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riol/Downloads/"/>
    </mc:Choice>
  </mc:AlternateContent>
  <xr:revisionPtr revIDLastSave="0" documentId="13_ncr:1_{A46DA1D6-C466-754C-99EF-9857255D9F16}" xr6:coauthVersionLast="45" xr6:coauthVersionMax="45" xr10:uidLastSave="{00000000-0000-0000-0000-000000000000}"/>
  <bookViews>
    <workbookView xWindow="0" yWindow="460" windowWidth="25600" windowHeight="14580" tabRatio="539" xr2:uid="{00000000-000D-0000-FFFF-FFFF00000000}"/>
  </bookViews>
  <sheets>
    <sheet name="tiempos de observación" sheetId="1" r:id="rId1"/>
    <sheet name="interrupciones" sheetId="2" r:id="rId2"/>
    <sheet name="recogida de tiempos" sheetId="3" r:id="rId3"/>
    <sheet name="SOS_layout" sheetId="4" r:id="rId4"/>
    <sheet name="SOS Elementos" sheetId="5" r:id="rId5"/>
  </sheets>
  <externalReferences>
    <externalReference r:id="rId6"/>
  </externalReferences>
  <definedNames>
    <definedName name="BottomRow" localSheetId="4">#REF!</definedName>
    <definedName name="BottomRow" localSheetId="3">#REF!</definedName>
    <definedName name="BottomRow">#REF!</definedName>
    <definedName name="ClearData" localSheetId="1">interrupciones!ClearData</definedName>
    <definedName name="ClearData" localSheetId="2">'recogida de tiempos'!ClearData</definedName>
    <definedName name="ClearData" localSheetId="4">'SOS Elementos'!ClearData</definedName>
    <definedName name="ClearData" localSheetId="3">SOS_layout!ClearData</definedName>
    <definedName name="ClearData">[0]!ClearData</definedName>
    <definedName name="Cycle_Time" localSheetId="2">#REF!</definedName>
    <definedName name="Cycle_Time" localSheetId="4">#REF!</definedName>
    <definedName name="Cycle_Time" localSheetId="3">#REF!</definedName>
    <definedName name="Cycle_Time">#REF!</definedName>
    <definedName name="DeleteRows" localSheetId="1">interrupciones!DeleteRows</definedName>
    <definedName name="DeleteRows" localSheetId="2">'recogida de tiempos'!DeleteRows</definedName>
    <definedName name="DeleteRows" localSheetId="4">'SOS Elementos'!DeleteRows</definedName>
    <definedName name="DeleteRows" localSheetId="3">SOS_layout!DeleteRows</definedName>
    <definedName name="DeleteRows">[0]!DeleteRows</definedName>
    <definedName name="DeleteTaktLine" localSheetId="1">interrupciones!DeleteTaktLine</definedName>
    <definedName name="DeleteTaktLine" localSheetId="2">'recogida de tiempos'!DeleteTaktLine</definedName>
    <definedName name="DeleteTaktLine" localSheetId="4">'SOS Elementos'!DeleteTaktLine</definedName>
    <definedName name="DeleteTaktLine" localSheetId="3">SOS_layout!DeleteTaktLine</definedName>
    <definedName name="DeleteTaktLine">[0]!DeleteTaktLine</definedName>
    <definedName name="EraseUserInputLF" localSheetId="1">interrupciones!EraseUserInputLF</definedName>
    <definedName name="EraseUserInputLF" localSheetId="2">'recogida de tiempos'!EraseUserInputLF</definedName>
    <definedName name="EraseUserInputLF" localSheetId="4">'SOS Elementos'!EraseUserInputLF</definedName>
    <definedName name="EraseUserInputLF" localSheetId="3">SOS_layout!EraseUserInputLF</definedName>
    <definedName name="EraseUserInputLF">[0]!EraseUserInputLF</definedName>
    <definedName name="EraseUserInputSF" localSheetId="1">interrupciones!EraseUserInputSF</definedName>
    <definedName name="EraseUserInputSF" localSheetId="2">'recogida de tiempos'!EraseUserInputSF</definedName>
    <definedName name="EraseUserInputSF" localSheetId="4">'SOS Elementos'!EraseUserInputSF</definedName>
    <definedName name="EraseUserInputSF" localSheetId="3">SOS_layout!EraseUserInputSF</definedName>
    <definedName name="EraseUserInputSF">[0]!EraseUserInputSF</definedName>
    <definedName name="InsertRows" localSheetId="1">interrupciones!InsertRows</definedName>
    <definedName name="InsertRows" localSheetId="2">'recogida de tiempos'!InsertRows</definedName>
    <definedName name="InsertRows" localSheetId="4">'SOS Elementos'!InsertRows</definedName>
    <definedName name="InsertRows" localSheetId="3">SOS_layout!InsertRows</definedName>
    <definedName name="InsertRows">[0]!InsertRows</definedName>
    <definedName name="InsertTaktLineSF" localSheetId="1">interrupciones!InsertTaktLineSF</definedName>
    <definedName name="InsertTaktLineSF" localSheetId="2">'recogida de tiempos'!InsertTaktLineSF</definedName>
    <definedName name="InsertTaktLineSF" localSheetId="4">'SOS Elementos'!InsertTaktLineSF</definedName>
    <definedName name="InsertTaktLineSF" localSheetId="3">SOS_layout!InsertTaktLineSF</definedName>
    <definedName name="InsertTaktLineSF">[0]!InsertTaktLineSF</definedName>
    <definedName name="LeadTime" localSheetId="1">interrupciones!LeadTime</definedName>
    <definedName name="LeadTime" localSheetId="2">'recogida de tiempos'!LeadTime</definedName>
    <definedName name="LeadTime" localSheetId="4">'SOS Elementos'!LeadTime</definedName>
    <definedName name="LeadTime" localSheetId="3">SOS_layout!LeadTime</definedName>
    <definedName name="LeadTime">[0]!LeadTime</definedName>
    <definedName name="Module_Takt_Time" localSheetId="2">[1]Takt!#REF!</definedName>
    <definedName name="Module_Takt_Time" localSheetId="4">[1]Takt!#REF!</definedName>
    <definedName name="Module_Takt_Time" localSheetId="3">[1]Takt!#REF!</definedName>
    <definedName name="Module_Takt_Time">[1]Takt!#REF!</definedName>
    <definedName name="Ops_per_Day" localSheetId="2">#REF!</definedName>
    <definedName name="Ops_per_Day" localSheetId="4">#REF!</definedName>
    <definedName name="Ops_per_Day" localSheetId="3">#REF!</definedName>
    <definedName name="Ops_per_Day">#REF!</definedName>
    <definedName name="_xlnm.Print_Area" localSheetId="1">interrupciones!$A$1:$E$46</definedName>
    <definedName name="_xlnm.Print_Area" localSheetId="2">'recogida de tiempos'!$A$1:$V$46</definedName>
    <definedName name="row_hieght" localSheetId="1">interrupciones!row_hieght</definedName>
    <definedName name="row_hieght" localSheetId="2">'recogida de tiempos'!row_hieght</definedName>
    <definedName name="row_hieght" localSheetId="4">'SOS Elementos'!row_hieght</definedName>
    <definedName name="row_hieght" localSheetId="3">SOS_layout!row_hieght</definedName>
    <definedName name="row_hieght">[0]!row_hieght</definedName>
    <definedName name="SaveForm" localSheetId="1">interrupciones!SaveForm</definedName>
    <definedName name="SaveForm" localSheetId="2">'recogida de tiempos'!SaveForm</definedName>
    <definedName name="SaveForm" localSheetId="4">'SOS Elementos'!SaveForm</definedName>
    <definedName name="SaveForm" localSheetId="3">SOS_layout!SaveForm</definedName>
    <definedName name="SaveForm">[0]!SaveForm</definedName>
    <definedName name="TopRow" localSheetId="2">#REF!</definedName>
    <definedName name="TopRow" localSheetId="4">#REF!</definedName>
    <definedName name="TopRow" localSheetId="3">#REF!</definedName>
    <definedName name="TopRow">#REF!</definedName>
    <definedName name="UPDATE_SCALE" localSheetId="1">interrupciones!UPDATE_SCALE</definedName>
    <definedName name="UPDATE_SCALE" localSheetId="2">'recogida de tiempos'!UPDATE_SCALE</definedName>
    <definedName name="UPDATE_SCALE" localSheetId="4">'SOS Elementos'!UPDATE_SCALE</definedName>
    <definedName name="UPDATE_SCALE" localSheetId="3">SOS_layout!UPDATE_SCALE</definedName>
    <definedName name="UPDATE_SCALE">[0]!UPDATE_SCALE</definedName>
    <definedName name="Vol_Achieved" localSheetId="2">#REF!</definedName>
    <definedName name="Vol_Achieved" localSheetId="4">#REF!</definedName>
    <definedName name="Vol_Achieved" localSheetId="3">#REF!</definedName>
    <definedName name="Vol_Achieved">#REF!</definedName>
    <definedName name="xxxx" localSheetId="1">interrupciones!xxxx</definedName>
    <definedName name="xxxx" localSheetId="2">'recogida de tiempos'!xxxx</definedName>
    <definedName name="xxxx" localSheetId="4">'SOS Elementos'!xxxx</definedName>
    <definedName name="xxxx" localSheetId="3">SOS_layout!xxxx</definedName>
    <definedName name="xxxx">[0]!xxxx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8" i="1" l="1"/>
  <c r="E48" i="1"/>
  <c r="F48" i="1"/>
  <c r="G48" i="1"/>
  <c r="H48" i="1"/>
  <c r="I48" i="1"/>
  <c r="J48" i="1"/>
  <c r="J49" i="1" s="1"/>
  <c r="K48" i="1"/>
  <c r="M48" i="1"/>
  <c r="L49" i="1" s="1"/>
  <c r="I49" i="1"/>
  <c r="H49" i="1"/>
  <c r="G49" i="1"/>
  <c r="F49" i="1"/>
  <c r="E49" i="1"/>
  <c r="C47" i="1"/>
  <c r="C46" i="1"/>
  <c r="C45" i="1"/>
  <c r="C44" i="1"/>
  <c r="C43" i="1"/>
  <c r="C42" i="1"/>
  <c r="C41" i="1"/>
  <c r="C40" i="1"/>
  <c r="C39" i="1"/>
  <c r="C38" i="1"/>
  <c r="C37" i="1"/>
  <c r="K49" i="1" l="1"/>
</calcChain>
</file>

<file path=xl/sharedStrings.xml><?xml version="1.0" encoding="utf-8"?>
<sst xmlns="http://schemas.openxmlformats.org/spreadsheetml/2006/main" count="96" uniqueCount="76">
  <si>
    <t>HOJA TIEMPOS DE OBSERVACIÓN</t>
  </si>
  <si>
    <t>CÉLULA</t>
  </si>
  <si>
    <t>REFERENCIA:</t>
  </si>
  <si>
    <t xml:space="preserve">Fecha: </t>
  </si>
  <si>
    <t>FASE:</t>
  </si>
  <si>
    <t xml:space="preserve">NOMBRE DEL PROCESO: </t>
  </si>
  <si>
    <t xml:space="preserve">Realizado por:  </t>
  </si>
  <si>
    <t>VA</t>
  </si>
  <si>
    <t>VNA</t>
  </si>
  <si>
    <t>Hora 
inicio</t>
  </si>
  <si>
    <t>Hora 
Fin</t>
  </si>
  <si>
    <t>Total 
tiempo</t>
  </si>
  <si>
    <t>Descripción actividad</t>
  </si>
  <si>
    <t>Corrección</t>
  </si>
  <si>
    <t>Movimiento
 material</t>
  </si>
  <si>
    <t>Movimiento 
Operario</t>
  </si>
  <si>
    <t>Procesado</t>
  </si>
  <si>
    <t>Inventario</t>
  </si>
  <si>
    <t>Sobreproducción</t>
  </si>
  <si>
    <t>Espera</t>
  </si>
  <si>
    <t>Observaciones</t>
  </si>
  <si>
    <t>Totales</t>
  </si>
  <si>
    <t>Interrupciones</t>
  </si>
  <si>
    <t xml:space="preserve">prob1
</t>
  </si>
  <si>
    <t xml:space="preserve">prob2
</t>
  </si>
  <si>
    <t xml:space="preserve">prob3
</t>
  </si>
  <si>
    <t xml:space="preserve">prob4
</t>
  </si>
  <si>
    <t xml:space="preserve">prob5
</t>
  </si>
  <si>
    <t xml:space="preserve">prob6
</t>
  </si>
  <si>
    <t>prob7</t>
  </si>
  <si>
    <t>prob8</t>
  </si>
  <si>
    <t>prob9</t>
  </si>
  <si>
    <t>prob10</t>
  </si>
  <si>
    <t>Layout</t>
  </si>
  <si>
    <t>HOJA RECOGIDA DE TIEMPOS</t>
  </si>
  <si>
    <t>REFERENCIA</t>
  </si>
  <si>
    <t xml:space="preserve">Realizado por: </t>
  </si>
  <si>
    <t xml:space="preserve">NOMBRE DEL PROCESO  </t>
  </si>
  <si>
    <t>TURNO</t>
  </si>
  <si>
    <t>Modelo</t>
  </si>
  <si>
    <t>Simb.</t>
  </si>
  <si>
    <t>Nº</t>
  </si>
  <si>
    <t>Elemento</t>
  </si>
  <si>
    <t>Punto inicial</t>
  </si>
  <si>
    <t>Punto Final</t>
  </si>
  <si>
    <t>Caminar</t>
  </si>
  <si>
    <t>Tiempo de ciclo</t>
  </si>
  <si>
    <t>Elementos no cíclicos</t>
  </si>
  <si>
    <t>Frecuencia</t>
  </si>
  <si>
    <t>Punto Inicial</t>
  </si>
  <si>
    <t>TOTAL PARA ELEMENTOS NO CÍCLICOS (C)</t>
  </si>
  <si>
    <t>Tiempo total</t>
  </si>
  <si>
    <t>Media Ponderada ET (A)</t>
  </si>
  <si>
    <t>Media Ponderada CT (A+B+C)</t>
  </si>
  <si>
    <t>Número de hoja</t>
  </si>
  <si>
    <t>Fecha emisión</t>
  </si>
  <si>
    <t>Responsable del departamento</t>
  </si>
  <si>
    <t>HOJA DE OPERACIÓN ESTANDARIZADA</t>
  </si>
  <si>
    <t>Nombre del proceso:</t>
  </si>
  <si>
    <t>Realizado por:</t>
  </si>
  <si>
    <t>Takt time</t>
  </si>
  <si>
    <t>Número fase:</t>
  </si>
  <si>
    <t>Referencias:</t>
  </si>
  <si>
    <t>Fecha de revisión:</t>
  </si>
  <si>
    <t>Actual takt time</t>
  </si>
  <si>
    <t>Ed.:</t>
  </si>
  <si>
    <t>Observaciones:</t>
  </si>
  <si>
    <t>Responsable metodos:</t>
  </si>
  <si>
    <t>Responsable producción:</t>
  </si>
  <si>
    <t xml:space="preserve">Recibida formación a operarios: </t>
  </si>
  <si>
    <t>HOJA DE ELEMENTOS DE TRABAJO</t>
  </si>
  <si>
    <t>Número</t>
  </si>
  <si>
    <t>Paso</t>
  </si>
  <si>
    <t>Punto clave</t>
  </si>
  <si>
    <t>Motivo</t>
  </si>
  <si>
    <t>Símbolo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</si>
</sst>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min&quot;"/>
  </numFmts>
  <fonts count="20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Helvetica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Helvetica"/>
    </font>
    <font>
      <b/>
      <sz val="10"/>
      <name val="Helvetica"/>
    </font>
    <font>
      <sz val="10"/>
      <color indexed="9"/>
      <name val="Helvetica"/>
    </font>
    <font>
      <b/>
      <sz val="7"/>
      <name val="Arial"/>
      <family val="2"/>
    </font>
    <font>
      <b/>
      <sz val="7"/>
      <name val="Small Fonts"/>
      <family val="2"/>
    </font>
    <font>
      <b/>
      <sz val="8"/>
      <name val="Arial"/>
      <family val="2"/>
    </font>
    <font>
      <sz val="7"/>
      <name val="Small Fonts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9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0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/>
    </xf>
    <xf numFmtId="0" fontId="0" fillId="0" borderId="4" xfId="0" applyBorder="1"/>
    <xf numFmtId="0" fontId="0" fillId="0" borderId="5" xfId="0" applyBorder="1"/>
    <xf numFmtId="0" fontId="0" fillId="0" borderId="5" xfId="0" applyBorder="1" applyAlignment="1"/>
    <xf numFmtId="0" fontId="0" fillId="0" borderId="6" xfId="0" applyBorder="1"/>
    <xf numFmtId="0" fontId="3" fillId="0" borderId="7" xfId="0" applyFont="1" applyBorder="1" applyAlignment="1">
      <alignment horizontal="left" vertical="center"/>
    </xf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/>
    <xf numFmtId="0" fontId="0" fillId="0" borderId="10" xfId="0" applyBorder="1" applyAlignment="1"/>
    <xf numFmtId="0" fontId="0" fillId="0" borderId="10" xfId="0" applyBorder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/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left"/>
    </xf>
    <xf numFmtId="0" fontId="3" fillId="0" borderId="11" xfId="0" applyFont="1" applyBorder="1"/>
    <xf numFmtId="0" fontId="3" fillId="0" borderId="2" xfId="0" applyFont="1" applyBorder="1" applyAlignment="1">
      <alignment horizontal="left" vertical="center"/>
    </xf>
    <xf numFmtId="0" fontId="0" fillId="0" borderId="2" xfId="0" applyBorder="1"/>
    <xf numFmtId="0" fontId="3" fillId="0" borderId="2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13" xfId="0" applyBorder="1"/>
    <xf numFmtId="0" fontId="3" fillId="2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Continuous"/>
    </xf>
    <xf numFmtId="0" fontId="6" fillId="3" borderId="15" xfId="0" applyFont="1" applyFill="1" applyBorder="1" applyAlignment="1">
      <alignment horizontal="centerContinuous"/>
    </xf>
    <xf numFmtId="0" fontId="6" fillId="3" borderId="16" xfId="0" applyFont="1" applyFill="1" applyBorder="1" applyAlignment="1">
      <alignment horizontal="centerContinuous"/>
    </xf>
    <xf numFmtId="0" fontId="0" fillId="0" borderId="17" xfId="0" applyBorder="1"/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0" fillId="0" borderId="18" xfId="0" applyBorder="1"/>
    <xf numFmtId="0" fontId="7" fillId="0" borderId="18" xfId="0" applyFont="1" applyBorder="1" applyAlignment="1">
      <alignment horizontal="center" textRotation="90"/>
    </xf>
    <xf numFmtId="0" fontId="7" fillId="0" borderId="18" xfId="0" applyFont="1" applyBorder="1" applyAlignment="1">
      <alignment horizontal="center" textRotation="90" wrapText="1"/>
    </xf>
    <xf numFmtId="0" fontId="3" fillId="0" borderId="19" xfId="0" applyFont="1" applyBorder="1" applyAlignment="1">
      <alignment horizontal="center" vertical="center"/>
    </xf>
    <xf numFmtId="21" fontId="8" fillId="0" borderId="20" xfId="0" applyNumberFormat="1" applyFont="1" applyBorder="1" applyAlignment="1">
      <alignment horizontal="center" vertical="center"/>
    </xf>
    <xf numFmtId="21" fontId="8" fillId="0" borderId="21" xfId="0" applyNumberFormat="1" applyFont="1" applyBorder="1" applyAlignment="1">
      <alignment horizontal="center" vertical="center"/>
    </xf>
    <xf numFmtId="21" fontId="8" fillId="0" borderId="22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justify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27" xfId="0" applyFont="1" applyBorder="1" applyAlignment="1">
      <alignment horizontal="justify"/>
    </xf>
    <xf numFmtId="21" fontId="8" fillId="0" borderId="28" xfId="0" applyNumberFormat="1" applyFont="1" applyBorder="1" applyAlignment="1">
      <alignment horizontal="center" vertical="center"/>
    </xf>
    <xf numFmtId="21" fontId="8" fillId="0" borderId="29" xfId="0" applyNumberFormat="1" applyFont="1" applyBorder="1" applyAlignment="1">
      <alignment horizontal="center" vertical="center"/>
    </xf>
    <xf numFmtId="21" fontId="8" fillId="0" borderId="30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justify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Border="1" applyAlignment="1">
      <alignment horizontal="justify"/>
    </xf>
    <xf numFmtId="20" fontId="8" fillId="0" borderId="28" xfId="0" applyNumberFormat="1" applyFont="1" applyBorder="1" applyAlignment="1">
      <alignment horizontal="center" vertical="center"/>
    </xf>
    <xf numFmtId="20" fontId="8" fillId="0" borderId="30" xfId="0" applyNumberFormat="1" applyFont="1" applyBorder="1" applyAlignment="1">
      <alignment horizontal="center" vertical="center"/>
    </xf>
    <xf numFmtId="20" fontId="8" fillId="0" borderId="29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justify" wrapText="1"/>
    </xf>
    <xf numFmtId="0" fontId="3" fillId="0" borderId="30" xfId="0" applyFont="1" applyBorder="1" applyAlignment="1">
      <alignment horizontal="right" vertical="center"/>
    </xf>
    <xf numFmtId="21" fontId="8" fillId="0" borderId="35" xfId="0" applyNumberFormat="1" applyFont="1" applyBorder="1" applyAlignment="1">
      <alignment horizontal="center" vertical="center"/>
    </xf>
    <xf numFmtId="21" fontId="8" fillId="0" borderId="36" xfId="0" applyNumberFormat="1" applyFont="1" applyBorder="1" applyAlignment="1">
      <alignment horizontal="center" vertical="center"/>
    </xf>
    <xf numFmtId="21" fontId="8" fillId="0" borderId="37" xfId="0" applyNumberFormat="1" applyFont="1" applyBorder="1" applyAlignment="1">
      <alignment horizontal="center" vertical="center"/>
    </xf>
    <xf numFmtId="21" fontId="8" fillId="0" borderId="34" xfId="0" applyNumberFormat="1" applyFont="1" applyBorder="1" applyAlignment="1">
      <alignment horizontal="left" vertical="center"/>
    </xf>
    <xf numFmtId="20" fontId="7" fillId="0" borderId="0" xfId="0" applyNumberFormat="1" applyFont="1" applyBorder="1" applyAlignment="1">
      <alignment horizontal="center" vertical="center"/>
    </xf>
    <xf numFmtId="20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9" fontId="7" fillId="0" borderId="0" xfId="1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justify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12" xfId="0" applyFont="1" applyBorder="1"/>
    <xf numFmtId="0" fontId="9" fillId="0" borderId="30" xfId="0" applyFont="1" applyBorder="1" applyAlignment="1">
      <alignment horizontal="left" vertical="top" wrapText="1"/>
    </xf>
    <xf numFmtId="0" fontId="0" fillId="0" borderId="38" xfId="0" applyBorder="1"/>
    <xf numFmtId="0" fontId="0" fillId="0" borderId="39" xfId="0" applyBorder="1"/>
    <xf numFmtId="0" fontId="0" fillId="0" borderId="39" xfId="0" quotePrefix="1" applyBorder="1"/>
    <xf numFmtId="0" fontId="0" fillId="0" borderId="23" xfId="0" applyBorder="1"/>
    <xf numFmtId="0" fontId="0" fillId="0" borderId="1" xfId="0" applyBorder="1"/>
    <xf numFmtId="0" fontId="0" fillId="0" borderId="3" xfId="0" applyBorder="1"/>
    <xf numFmtId="0" fontId="0" fillId="0" borderId="40" xfId="0" applyBorder="1"/>
    <xf numFmtId="0" fontId="0" fillId="0" borderId="41" xfId="0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" xfId="0" applyBorder="1" applyAlignment="1"/>
    <xf numFmtId="0" fontId="10" fillId="0" borderId="2" xfId="0" applyFont="1" applyBorder="1" applyAlignment="1">
      <alignment horizontal="left" vertical="center"/>
    </xf>
    <xf numFmtId="0" fontId="0" fillId="0" borderId="19" xfId="0" applyBorder="1"/>
    <xf numFmtId="0" fontId="3" fillId="0" borderId="10" xfId="0" applyFont="1" applyBorder="1"/>
    <xf numFmtId="0" fontId="3" fillId="0" borderId="12" xfId="0" applyFont="1" applyBorder="1"/>
    <xf numFmtId="0" fontId="3" fillId="0" borderId="1" xfId="0" applyFont="1" applyBorder="1" applyAlignment="1">
      <alignment horizontal="left" vertical="center"/>
    </xf>
    <xf numFmtId="0" fontId="11" fillId="0" borderId="12" xfId="0" applyFont="1" applyBorder="1" applyAlignment="1"/>
    <xf numFmtId="0" fontId="0" fillId="0" borderId="9" xfId="0" applyBorder="1" applyAlignment="1">
      <alignment horizontal="center"/>
    </xf>
    <xf numFmtId="0" fontId="11" fillId="0" borderId="40" xfId="0" applyFont="1" applyBorder="1" applyAlignment="1"/>
    <xf numFmtId="0" fontId="0" fillId="0" borderId="2" xfId="0" applyBorder="1" applyAlignment="1">
      <alignment horizontal="center"/>
    </xf>
    <xf numFmtId="0" fontId="0" fillId="0" borderId="41" xfId="0" applyBorder="1" applyAlignment="1">
      <alignment horizontal="center"/>
    </xf>
    <xf numFmtId="0" fontId="12" fillId="0" borderId="4" xfId="0" applyFont="1" applyBorder="1" applyAlignment="1">
      <alignment horizontal="right"/>
    </xf>
    <xf numFmtId="0" fontId="13" fillId="0" borderId="4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13" fillId="0" borderId="43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Continuous" vertical="center"/>
    </xf>
    <xf numFmtId="0" fontId="13" fillId="0" borderId="45" xfId="0" applyFont="1" applyBorder="1" applyAlignment="1">
      <alignment horizontal="centerContinuous" vertical="center"/>
    </xf>
    <xf numFmtId="0" fontId="13" fillId="0" borderId="46" xfId="0" applyFont="1" applyBorder="1" applyAlignment="1">
      <alignment horizontal="centerContinuous" vertical="center"/>
    </xf>
    <xf numFmtId="0" fontId="13" fillId="0" borderId="3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0" xfId="0" applyFont="1"/>
    <xf numFmtId="0" fontId="0" fillId="0" borderId="47" xfId="0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7" fillId="0" borderId="49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7" xfId="0" applyBorder="1" applyAlignment="1">
      <alignment horizontal="left"/>
    </xf>
    <xf numFmtId="0" fontId="0" fillId="0" borderId="57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1" fontId="7" fillId="0" borderId="67" xfId="0" applyNumberFormat="1" applyFont="1" applyBorder="1" applyAlignment="1">
      <alignment horizontal="center"/>
    </xf>
    <xf numFmtId="49" fontId="7" fillId="0" borderId="67" xfId="0" applyNumberFormat="1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6" xfId="0" applyBorder="1" applyAlignment="1">
      <alignment horizontal="center"/>
    </xf>
    <xf numFmtId="49" fontId="0" fillId="0" borderId="76" xfId="0" applyNumberFormat="1" applyBorder="1" applyAlignment="1">
      <alignment horizontal="center"/>
    </xf>
    <xf numFmtId="0" fontId="0" fillId="0" borderId="77" xfId="0" applyBorder="1" applyAlignment="1">
      <alignment horizontal="center"/>
    </xf>
    <xf numFmtId="0" fontId="3" fillId="1" borderId="12" xfId="0" applyFont="1" applyFill="1" applyBorder="1" applyAlignment="1">
      <alignment horizontal="left" vertical="center"/>
    </xf>
    <xf numFmtId="0" fontId="9" fillId="1" borderId="10" xfId="0" applyFont="1" applyFill="1" applyBorder="1" applyAlignment="1">
      <alignment vertical="center"/>
    </xf>
    <xf numFmtId="0" fontId="0" fillId="1" borderId="10" xfId="0" applyFill="1" applyBorder="1" applyAlignment="1"/>
    <xf numFmtId="0" fontId="0" fillId="1" borderId="10" xfId="0" applyFill="1" applyBorder="1"/>
    <xf numFmtId="49" fontId="0" fillId="1" borderId="10" xfId="0" applyNumberFormat="1" applyFill="1" applyBorder="1"/>
    <xf numFmtId="0" fontId="0" fillId="1" borderId="9" xfId="0" applyFill="1" applyBorder="1"/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4" borderId="78" xfId="0" applyFont="1" applyFill="1" applyBorder="1" applyAlignment="1">
      <alignment horizontal="center"/>
    </xf>
    <xf numFmtId="0" fontId="13" fillId="4" borderId="79" xfId="0" applyFont="1" applyFill="1" applyBorder="1" applyAlignment="1">
      <alignment horizontal="left"/>
    </xf>
    <xf numFmtId="0" fontId="14" fillId="4" borderId="80" xfId="0" applyFont="1" applyFill="1" applyBorder="1" applyAlignment="1"/>
    <xf numFmtId="0" fontId="13" fillId="4" borderId="82" xfId="0" applyFont="1" applyFill="1" applyBorder="1" applyAlignment="1">
      <alignment horizontal="center"/>
    </xf>
    <xf numFmtId="0" fontId="13" fillId="4" borderId="83" xfId="0" applyFont="1" applyFill="1" applyBorder="1" applyAlignment="1">
      <alignment horizontal="center"/>
    </xf>
    <xf numFmtId="0" fontId="7" fillId="0" borderId="84" xfId="0" applyFont="1" applyFill="1" applyBorder="1" applyAlignment="1">
      <alignment horizontal="center" vertical="center"/>
    </xf>
    <xf numFmtId="49" fontId="0" fillId="0" borderId="85" xfId="0" applyNumberForma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164" fontId="7" fillId="0" borderId="86" xfId="0" applyNumberFormat="1" applyFont="1" applyBorder="1" applyAlignment="1">
      <alignment horizontal="center" vertical="center"/>
    </xf>
    <xf numFmtId="49" fontId="7" fillId="0" borderId="86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4" xfId="0" applyBorder="1"/>
    <xf numFmtId="49" fontId="7" fillId="0" borderId="32" xfId="0" applyNumberFormat="1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49" fontId="0" fillId="0" borderId="85" xfId="0" applyNumberFormat="1" applyBorder="1" applyAlignment="1"/>
    <xf numFmtId="49" fontId="0" fillId="0" borderId="88" xfId="0" applyNumberFormat="1" applyBorder="1"/>
    <xf numFmtId="0" fontId="0" fillId="0" borderId="85" xfId="0" applyBorder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 wrapText="1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9" xfId="0" applyBorder="1"/>
    <xf numFmtId="0" fontId="0" fillId="0" borderId="57" xfId="0" applyBorder="1"/>
    <xf numFmtId="0" fontId="0" fillId="0" borderId="59" xfId="0" applyBorder="1"/>
    <xf numFmtId="0" fontId="4" fillId="0" borderId="89" xfId="0" applyFont="1" applyBorder="1"/>
    <xf numFmtId="49" fontId="0" fillId="0" borderId="57" xfId="0" applyNumberFormat="1" applyBorder="1"/>
    <xf numFmtId="0" fontId="0" fillId="0" borderId="58" xfId="0" applyBorder="1"/>
    <xf numFmtId="0" fontId="0" fillId="0" borderId="90" xfId="0" applyBorder="1"/>
    <xf numFmtId="49" fontId="0" fillId="0" borderId="71" xfId="0" applyNumberFormat="1" applyBorder="1"/>
    <xf numFmtId="0" fontId="0" fillId="0" borderId="72" xfId="0" applyBorder="1"/>
    <xf numFmtId="0" fontId="0" fillId="0" borderId="71" xfId="0" applyBorder="1"/>
    <xf numFmtId="0" fontId="0" fillId="0" borderId="73" xfId="0" applyBorder="1"/>
    <xf numFmtId="0" fontId="0" fillId="0" borderId="91" xfId="0" applyBorder="1" applyAlignment="1">
      <alignment horizontal="center"/>
    </xf>
    <xf numFmtId="0" fontId="0" fillId="0" borderId="1" xfId="0" applyBorder="1" applyAlignment="1">
      <alignment vertical="top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0" fillId="0" borderId="40" xfId="0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14" fontId="0" fillId="0" borderId="5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0" fillId="0" borderId="0" xfId="0" applyAlignment="1"/>
    <xf numFmtId="0" fontId="10" fillId="0" borderId="0" xfId="0" applyFont="1" applyBorder="1" applyAlignment="1">
      <alignment horizontal="left"/>
    </xf>
    <xf numFmtId="0" fontId="3" fillId="0" borderId="5" xfId="0" applyFont="1" applyBorder="1"/>
    <xf numFmtId="0" fontId="3" fillId="0" borderId="12" xfId="0" applyFont="1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9" fontId="0" fillId="0" borderId="6" xfId="0" applyNumberFormat="1" applyBorder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left"/>
    </xf>
    <xf numFmtId="14" fontId="0" fillId="0" borderId="4" xfId="0" applyNumberFormat="1" applyBorder="1" applyAlignment="1">
      <alignment vertical="top"/>
    </xf>
    <xf numFmtId="0" fontId="8" fillId="0" borderId="0" xfId="0" applyFont="1" applyBorder="1"/>
    <xf numFmtId="0" fontId="8" fillId="0" borderId="40" xfId="0" applyFont="1" applyBorder="1"/>
    <xf numFmtId="0" fontId="8" fillId="0" borderId="41" xfId="0" applyFont="1" applyBorder="1"/>
    <xf numFmtId="0" fontId="8" fillId="0" borderId="0" xfId="0" applyFont="1"/>
    <xf numFmtId="0" fontId="8" fillId="0" borderId="5" xfId="0" applyFont="1" applyBorder="1" applyAlignment="1">
      <alignment vertical="top"/>
    </xf>
    <xf numFmtId="0" fontId="8" fillId="0" borderId="5" xfId="0" applyFont="1" applyBorder="1"/>
    <xf numFmtId="0" fontId="8" fillId="0" borderId="4" xfId="0" applyFont="1" applyBorder="1"/>
    <xf numFmtId="0" fontId="8" fillId="0" borderId="6" xfId="0" applyFont="1" applyBorder="1"/>
    <xf numFmtId="0" fontId="0" fillId="0" borderId="40" xfId="0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40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15" fillId="0" borderId="10" xfId="0" applyFont="1" applyBorder="1" applyAlignment="1"/>
    <xf numFmtId="0" fontId="0" fillId="0" borderId="41" xfId="0" applyFill="1" applyBorder="1" applyAlignment="1"/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9" fillId="0" borderId="38" xfId="0" applyFont="1" applyBorder="1" applyAlignment="1">
      <alignment vertical="top" wrapText="1"/>
    </xf>
    <xf numFmtId="0" fontId="9" fillId="0" borderId="23" xfId="0" applyFont="1" applyBorder="1" applyAlignment="1">
      <alignment vertical="top"/>
    </xf>
    <xf numFmtId="0" fontId="9" fillId="0" borderId="38" xfId="0" applyFont="1" applyBorder="1" applyAlignment="1">
      <alignment vertical="top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7" fillId="0" borderId="57" xfId="0" applyNumberFormat="1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left" vertical="center" wrapText="1"/>
    </xf>
    <xf numFmtId="49" fontId="7" fillId="0" borderId="57" xfId="0" applyNumberFormat="1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13" fillId="4" borderId="79" xfId="0" applyFont="1" applyFill="1" applyBorder="1" applyAlignment="1">
      <alignment horizontal="center"/>
    </xf>
    <xf numFmtId="0" fontId="13" fillId="4" borderId="81" xfId="0" applyFont="1" applyFill="1" applyBorder="1" applyAlignment="1">
      <alignment horizontal="center"/>
    </xf>
    <xf numFmtId="49" fontId="7" fillId="0" borderId="49" xfId="0" applyNumberFormat="1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49" fontId="7" fillId="0" borderId="49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0" fontId="7" fillId="0" borderId="57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 wrapText="1"/>
    </xf>
    <xf numFmtId="14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13" fillId="0" borderId="4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textRotation="45"/>
    </xf>
    <xf numFmtId="0" fontId="18" fillId="0" borderId="2" xfId="0" applyFont="1" applyBorder="1" applyAlignment="1">
      <alignment horizontal="center" textRotation="45"/>
    </xf>
    <xf numFmtId="0" fontId="18" fillId="0" borderId="3" xfId="0" applyFont="1" applyBorder="1" applyAlignment="1">
      <alignment horizontal="center" textRotation="45"/>
    </xf>
    <xf numFmtId="0" fontId="18" fillId="0" borderId="4" xfId="0" applyFont="1" applyBorder="1" applyAlignment="1">
      <alignment horizontal="center" textRotation="45"/>
    </xf>
    <xf numFmtId="0" fontId="18" fillId="0" borderId="5" xfId="0" applyFont="1" applyBorder="1" applyAlignment="1">
      <alignment horizontal="center" textRotation="45"/>
    </xf>
    <xf numFmtId="0" fontId="18" fillId="0" borderId="6" xfId="0" applyFont="1" applyBorder="1" applyAlignment="1">
      <alignment horizontal="center" textRotation="45"/>
    </xf>
  </cellXfs>
  <cellStyles count="2">
    <cellStyle name="Normal" xfId="0" builtinId="0"/>
    <cellStyle name="Per cent" xfId="1" builtinId="5"/>
  </cellStyles>
  <dxfs count="2">
    <dxf>
      <font>
        <condense val="0"/>
        <extend val="0"/>
        <color indexed="50"/>
      </font>
    </dxf>
    <dxf>
      <font>
        <b val="0"/>
        <i val="0"/>
        <condense val="0"/>
        <extend val="0"/>
        <color indexed="1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1</xdr:row>
      <xdr:rowOff>90715</xdr:rowOff>
    </xdr:from>
    <xdr:to>
      <xdr:col>1</xdr:col>
      <xdr:colOff>526143</xdr:colOff>
      <xdr:row>2</xdr:row>
      <xdr:rowOff>86542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255815"/>
          <a:ext cx="1119414" cy="376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36286</xdr:colOff>
      <xdr:row>0</xdr:row>
      <xdr:rowOff>54428</xdr:rowOff>
    </xdr:from>
    <xdr:to>
      <xdr:col>0</xdr:col>
      <xdr:colOff>653143</xdr:colOff>
      <xdr:row>1</xdr:row>
      <xdr:rowOff>115932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6" y="54428"/>
          <a:ext cx="616857" cy="2139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</xdr:row>
      <xdr:rowOff>0</xdr:rowOff>
    </xdr:from>
    <xdr:to>
      <xdr:col>12</xdr:col>
      <xdr:colOff>38100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4813300" y="901700"/>
          <a:ext cx="535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23</xdr:col>
      <xdr:colOff>50800</xdr:colOff>
      <xdr:row>4</xdr:row>
      <xdr:rowOff>0</xdr:rowOff>
    </xdr:from>
    <xdr:to>
      <xdr:col>32</xdr:col>
      <xdr:colOff>0</xdr:colOff>
      <xdr:row>4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5519400" y="901700"/>
          <a:ext cx="4584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Automático</a:t>
          </a:r>
        </a:p>
      </xdr:txBody>
    </xdr:sp>
    <xdr:clientData/>
  </xdr:twoCellAnchor>
  <xdr:twoCellAnchor>
    <xdr:from>
      <xdr:col>11</xdr:col>
      <xdr:colOff>101600</xdr:colOff>
      <xdr:row>4</xdr:row>
      <xdr:rowOff>0</xdr:rowOff>
    </xdr:from>
    <xdr:to>
      <xdr:col>21</xdr:col>
      <xdr:colOff>76200</xdr:colOff>
      <xdr:row>4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9753600" y="901700"/>
          <a:ext cx="4749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Trabajo Manual</a:t>
          </a:r>
        </a:p>
      </xdr:txBody>
    </xdr:sp>
    <xdr:clientData/>
  </xdr:twoCellAnchor>
  <xdr:twoCellAnchor>
    <xdr:from>
      <xdr:col>34</xdr:col>
      <xdr:colOff>101600</xdr:colOff>
      <xdr:row>4</xdr:row>
      <xdr:rowOff>0</xdr:rowOff>
    </xdr:from>
    <xdr:to>
      <xdr:col>40</xdr:col>
      <xdr:colOff>38100</xdr:colOff>
      <xdr:row>4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0459700" y="901700"/>
          <a:ext cx="698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Caminar</a:t>
          </a:r>
        </a:p>
      </xdr:txBody>
    </xdr:sp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sp macro="" textlink="">
      <xdr:nvSpPr>
        <xdr:cNvPr id="6" name="Text 1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5163800" y="69977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  <a:ea typeface="Helvetica"/>
              <a:cs typeface="Helvetica"/>
            </a:rPr>
            <a:t>D</a:t>
          </a:r>
        </a:p>
      </xdr:txBody>
    </xdr:sp>
    <xdr:clientData/>
  </xdr:twoCellAnchor>
  <xdr:twoCellAnchor>
    <xdr:from>
      <xdr:col>4</xdr:col>
      <xdr:colOff>254000</xdr:colOff>
      <xdr:row>37</xdr:row>
      <xdr:rowOff>0</xdr:rowOff>
    </xdr:from>
    <xdr:to>
      <xdr:col>6</xdr:col>
      <xdr:colOff>406400</xdr:colOff>
      <xdr:row>37</xdr:row>
      <xdr:rowOff>0</xdr:rowOff>
    </xdr:to>
    <xdr:sp macro="" textlink="">
      <xdr:nvSpPr>
        <xdr:cNvPr id="7" name="Text 2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060700" y="6997700"/>
          <a:ext cx="20828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  <a:ea typeface="Helvetica"/>
              <a:cs typeface="Helvetica"/>
            </a:rPr>
            <a:t>Issue Date</a:t>
          </a:r>
        </a:p>
      </xdr:txBody>
    </xdr:sp>
    <xdr:clientData/>
  </xdr:twoCellAnchor>
  <xdr:twoCellAnchor>
    <xdr:from>
      <xdr:col>2</xdr:col>
      <xdr:colOff>76200</xdr:colOff>
      <xdr:row>37</xdr:row>
      <xdr:rowOff>0</xdr:rowOff>
    </xdr:from>
    <xdr:to>
      <xdr:col>3</xdr:col>
      <xdr:colOff>635000</xdr:colOff>
      <xdr:row>37</xdr:row>
      <xdr:rowOff>0</xdr:rowOff>
    </xdr:to>
    <xdr:sp macro="" textlink="">
      <xdr:nvSpPr>
        <xdr:cNvPr id="8" name="Text 2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308100" y="6997700"/>
          <a:ext cx="13208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  <a:ea typeface="Helvetica"/>
              <a:cs typeface="Helvetica"/>
            </a:rPr>
            <a:t>Form / Sheet No</a:t>
          </a:r>
        </a:p>
      </xdr:txBody>
    </xdr:sp>
    <xdr:clientData/>
  </xdr:twoCellAnchor>
  <xdr:twoCellAnchor>
    <xdr:from>
      <xdr:col>8</xdr:col>
      <xdr:colOff>254000</xdr:colOff>
      <xdr:row>37</xdr:row>
      <xdr:rowOff>0</xdr:rowOff>
    </xdr:from>
    <xdr:to>
      <xdr:col>10</xdr:col>
      <xdr:colOff>292100</xdr:colOff>
      <xdr:row>37</xdr:row>
      <xdr:rowOff>0</xdr:rowOff>
    </xdr:to>
    <xdr:sp macro="" textlink="">
      <xdr:nvSpPr>
        <xdr:cNvPr id="9" name="Text 2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035800" y="6997700"/>
          <a:ext cx="24892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  <a:ea typeface="Helvetica"/>
              <a:cs typeface="Helvetica"/>
            </a:rPr>
            <a:t>Issuing Authority</a:t>
          </a:r>
        </a:p>
      </xdr:txBody>
    </xdr:sp>
    <xdr:clientData/>
  </xdr:twoCellAnchor>
  <xdr:twoCellAnchor>
    <xdr:from>
      <xdr:col>12</xdr:col>
      <xdr:colOff>38100</xdr:colOff>
      <xdr:row>37</xdr:row>
      <xdr:rowOff>0</xdr:rowOff>
    </xdr:from>
    <xdr:to>
      <xdr:col>13</xdr:col>
      <xdr:colOff>406400</xdr:colOff>
      <xdr:row>37</xdr:row>
      <xdr:rowOff>0</xdr:rowOff>
    </xdr:to>
    <xdr:sp macro="" textlink="">
      <xdr:nvSpPr>
        <xdr:cNvPr id="10" name="Text 2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0172700" y="6997700"/>
          <a:ext cx="863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  <a:ea typeface="Helvetica"/>
              <a:cs typeface="Helvetica"/>
            </a:rPr>
            <a:t>Revision Date</a:t>
          </a:r>
        </a:p>
      </xdr:txBody>
    </xdr:sp>
    <xdr:clientData/>
  </xdr:twoCellAnchor>
  <xdr:twoCellAnchor>
    <xdr:from>
      <xdr:col>14</xdr:col>
      <xdr:colOff>25400</xdr:colOff>
      <xdr:row>37</xdr:row>
      <xdr:rowOff>0</xdr:rowOff>
    </xdr:from>
    <xdr:to>
      <xdr:col>19</xdr:col>
      <xdr:colOff>241300</xdr:colOff>
      <xdr:row>37</xdr:row>
      <xdr:rowOff>0</xdr:rowOff>
    </xdr:to>
    <xdr:sp macro="" textlink="">
      <xdr:nvSpPr>
        <xdr:cNvPr id="11" name="Text 27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1201400" y="6997700"/>
          <a:ext cx="23114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  <a:ea typeface="Helvetica"/>
              <a:cs typeface="Helvetica"/>
            </a:rPr>
            <a:t>Revisiones of this Form are only allowed by:</a:t>
          </a:r>
        </a:p>
      </xdr:txBody>
    </xdr:sp>
    <xdr:clientData/>
  </xdr:twoCellAnchor>
  <xdr:twoCellAnchor>
    <xdr:from>
      <xdr:col>20</xdr:col>
      <xdr:colOff>38100</xdr:colOff>
      <xdr:row>7</xdr:row>
      <xdr:rowOff>12700</xdr:rowOff>
    </xdr:from>
    <xdr:to>
      <xdr:col>21</xdr:col>
      <xdr:colOff>723900</xdr:colOff>
      <xdr:row>7</xdr:row>
      <xdr:rowOff>228600</xdr:rowOff>
    </xdr:to>
    <xdr:sp macro="" textlink="">
      <xdr:nvSpPr>
        <xdr:cNvPr id="12" name="Text 2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3728700" y="1308100"/>
          <a:ext cx="1422400" cy="2159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Helvetica"/>
              <a:ea typeface="Helvetica"/>
              <a:cs typeface="Helvetica"/>
            </a:rPr>
            <a:t>Menor repetido</a:t>
          </a:r>
        </a:p>
      </xdr:txBody>
    </xdr:sp>
    <xdr:clientData/>
  </xdr:twoCellAnchor>
  <xdr:twoCellAnchor>
    <xdr:from>
      <xdr:col>20</xdr:col>
      <xdr:colOff>0</xdr:colOff>
      <xdr:row>37</xdr:row>
      <xdr:rowOff>0</xdr:rowOff>
    </xdr:from>
    <xdr:to>
      <xdr:col>20</xdr:col>
      <xdr:colOff>0</xdr:colOff>
      <xdr:row>37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13690600" y="6997700"/>
          <a:ext cx="0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0</xdr:colOff>
      <xdr:row>37</xdr:row>
      <xdr:rowOff>0</xdr:rowOff>
    </xdr:to>
    <xdr:sp macro="" textlink="">
      <xdr:nvSpPr>
        <xdr:cNvPr id="14" name="Text 1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5163800" y="69977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  <a:ea typeface="Helvetica"/>
              <a:cs typeface="Helvetica"/>
            </a:rPr>
            <a:t>C</a:t>
          </a:r>
        </a:p>
      </xdr:txBody>
    </xdr:sp>
    <xdr:clientData/>
  </xdr:twoCellAnchor>
  <xdr:twoCellAnchor>
    <xdr:from>
      <xdr:col>20</xdr:col>
      <xdr:colOff>0</xdr:colOff>
      <xdr:row>7</xdr:row>
      <xdr:rowOff>203200</xdr:rowOff>
    </xdr:from>
    <xdr:to>
      <xdr:col>22</xdr:col>
      <xdr:colOff>0</xdr:colOff>
      <xdr:row>7</xdr:row>
      <xdr:rowOff>203200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13690600" y="1498600"/>
          <a:ext cx="147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18</xdr:col>
      <xdr:colOff>0</xdr:colOff>
      <xdr:row>38</xdr:row>
      <xdr:rowOff>50800</xdr:rowOff>
    </xdr:from>
    <xdr:to>
      <xdr:col>21</xdr:col>
      <xdr:colOff>0</xdr:colOff>
      <xdr:row>40</xdr:row>
      <xdr:rowOff>101600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12852400" y="7454900"/>
          <a:ext cx="1574800" cy="381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s-ES_tradnl"/>
        </a:p>
      </xdr:txBody>
    </xdr:sp>
    <xdr:clientData/>
  </xdr:twoCellAnchor>
  <xdr:twoCellAnchor>
    <xdr:from>
      <xdr:col>20</xdr:col>
      <xdr:colOff>38100</xdr:colOff>
      <xdr:row>37</xdr:row>
      <xdr:rowOff>50800</xdr:rowOff>
    </xdr:from>
    <xdr:to>
      <xdr:col>20</xdr:col>
      <xdr:colOff>254000</xdr:colOff>
      <xdr:row>37</xdr:row>
      <xdr:rowOff>215900</xdr:rowOff>
    </xdr:to>
    <xdr:sp macro="" textlink="">
      <xdr:nvSpPr>
        <xdr:cNvPr id="17" name="Text 1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3728700" y="7048500"/>
          <a:ext cx="215900" cy="165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  <a:ea typeface="Helvetica"/>
              <a:cs typeface="Helvetica"/>
            </a:rPr>
            <a:t>C</a:t>
          </a:r>
        </a:p>
      </xdr:txBody>
    </xdr:sp>
    <xdr:clientData/>
  </xdr:twoCellAnchor>
  <xdr:twoCellAnchor>
    <xdr:from>
      <xdr:col>18</xdr:col>
      <xdr:colOff>0</xdr:colOff>
      <xdr:row>41</xdr:row>
      <xdr:rowOff>63500</xdr:rowOff>
    </xdr:from>
    <xdr:to>
      <xdr:col>21</xdr:col>
      <xdr:colOff>0</xdr:colOff>
      <xdr:row>43</xdr:row>
      <xdr:rowOff>88900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12852400" y="7962900"/>
          <a:ext cx="1574800" cy="35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s-ES_tradnl"/>
        </a:p>
      </xdr:txBody>
    </xdr:sp>
    <xdr:clientData/>
  </xdr:twoCellAnchor>
  <xdr:twoCellAnchor>
    <xdr:from>
      <xdr:col>22</xdr:col>
      <xdr:colOff>0</xdr:colOff>
      <xdr:row>28</xdr:row>
      <xdr:rowOff>38100</xdr:rowOff>
    </xdr:from>
    <xdr:to>
      <xdr:col>22</xdr:col>
      <xdr:colOff>0</xdr:colOff>
      <xdr:row>28</xdr:row>
      <xdr:rowOff>215900</xdr:rowOff>
    </xdr:to>
    <xdr:sp macro="" textlink="">
      <xdr:nvSpPr>
        <xdr:cNvPr id="19" name="Text 10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5163800" y="5257800"/>
          <a:ext cx="0" cy="177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  <a:ea typeface="Helvetica"/>
              <a:cs typeface="Helvetica"/>
            </a:rPr>
            <a:t>D</a:t>
          </a:r>
        </a:p>
      </xdr:txBody>
    </xdr:sp>
    <xdr:clientData/>
  </xdr:twoCellAnchor>
  <xdr:twoCellAnchor>
    <xdr:from>
      <xdr:col>22</xdr:col>
      <xdr:colOff>0</xdr:colOff>
      <xdr:row>28</xdr:row>
      <xdr:rowOff>38100</xdr:rowOff>
    </xdr:from>
    <xdr:to>
      <xdr:col>22</xdr:col>
      <xdr:colOff>0</xdr:colOff>
      <xdr:row>28</xdr:row>
      <xdr:rowOff>203200</xdr:rowOff>
    </xdr:to>
    <xdr:sp macro="" textlink="">
      <xdr:nvSpPr>
        <xdr:cNvPr id="20" name="Text 1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5163800" y="5257800"/>
          <a:ext cx="0" cy="165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  <a:ea typeface="Helvetica"/>
              <a:cs typeface="Helvetica"/>
            </a:rPr>
            <a:t>B</a:t>
          </a:r>
        </a:p>
      </xdr:txBody>
    </xdr:sp>
    <xdr:clientData/>
  </xdr:twoCellAnchor>
  <xdr:twoCellAnchor>
    <xdr:from>
      <xdr:col>20</xdr:col>
      <xdr:colOff>25400</xdr:colOff>
      <xdr:row>29</xdr:row>
      <xdr:rowOff>12700</xdr:rowOff>
    </xdr:from>
    <xdr:to>
      <xdr:col>21</xdr:col>
      <xdr:colOff>711200</xdr:colOff>
      <xdr:row>29</xdr:row>
      <xdr:rowOff>215900</xdr:rowOff>
    </xdr:to>
    <xdr:sp macro="" textlink="">
      <xdr:nvSpPr>
        <xdr:cNvPr id="21" name="Text 2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3716000" y="5575300"/>
          <a:ext cx="1422400" cy="203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Helvetica"/>
              <a:ea typeface="Helvetica"/>
              <a:cs typeface="Helvetica"/>
            </a:rPr>
            <a:t>Menor repetido</a:t>
          </a:r>
        </a:p>
      </xdr:txBody>
    </xdr:sp>
    <xdr:clientData/>
  </xdr:twoCellAnchor>
  <xdr:twoCellAnchor>
    <xdr:from>
      <xdr:col>19</xdr:col>
      <xdr:colOff>406400</xdr:colOff>
      <xdr:row>29</xdr:row>
      <xdr:rowOff>203200</xdr:rowOff>
    </xdr:from>
    <xdr:to>
      <xdr:col>21</xdr:col>
      <xdr:colOff>723900</xdr:colOff>
      <xdr:row>29</xdr:row>
      <xdr:rowOff>203200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13677900" y="5765800"/>
          <a:ext cx="147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20</xdr:col>
      <xdr:colOff>38100</xdr:colOff>
      <xdr:row>28</xdr:row>
      <xdr:rowOff>50800</xdr:rowOff>
    </xdr:from>
    <xdr:to>
      <xdr:col>20</xdr:col>
      <xdr:colOff>228600</xdr:colOff>
      <xdr:row>28</xdr:row>
      <xdr:rowOff>215900</xdr:rowOff>
    </xdr:to>
    <xdr:sp macro="" textlink="">
      <xdr:nvSpPr>
        <xdr:cNvPr id="23" name="Text 1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13728700" y="5270500"/>
          <a:ext cx="190500" cy="165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  <a:ea typeface="Helvetica"/>
              <a:cs typeface="Helvetica"/>
            </a:rPr>
            <a:t>A</a:t>
          </a:r>
        </a:p>
      </xdr:txBody>
    </xdr:sp>
    <xdr:clientData/>
  </xdr:twoCellAnchor>
  <xdr:twoCellAnchor>
    <xdr:from>
      <xdr:col>21</xdr:col>
      <xdr:colOff>38100</xdr:colOff>
      <xdr:row>28</xdr:row>
      <xdr:rowOff>50800</xdr:rowOff>
    </xdr:from>
    <xdr:to>
      <xdr:col>21</xdr:col>
      <xdr:colOff>228600</xdr:colOff>
      <xdr:row>28</xdr:row>
      <xdr:rowOff>215900</xdr:rowOff>
    </xdr:to>
    <xdr:sp macro="" textlink="">
      <xdr:nvSpPr>
        <xdr:cNvPr id="24" name="Text 10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4465300" y="5270500"/>
          <a:ext cx="190500" cy="165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Helvetica"/>
              <a:ea typeface="Helvetica"/>
              <a:cs typeface="Helvetica"/>
            </a:rPr>
            <a:t>B</a:t>
          </a:r>
        </a:p>
      </xdr:txBody>
    </xdr:sp>
    <xdr:clientData/>
  </xdr:twoCellAnchor>
  <xdr:twoCellAnchor editAs="oneCell">
    <xdr:from>
      <xdr:col>0</xdr:col>
      <xdr:colOff>54429</xdr:colOff>
      <xdr:row>0</xdr:row>
      <xdr:rowOff>18143</xdr:rowOff>
    </xdr:from>
    <xdr:to>
      <xdr:col>1</xdr:col>
      <xdr:colOff>556402</xdr:colOff>
      <xdr:row>1</xdr:row>
      <xdr:rowOff>163286</xdr:rowOff>
    </xdr:to>
    <xdr:pic>
      <xdr:nvPicPr>
        <xdr:cNvPr id="25" name="Imagen 15">
          <a:extLst>
            <a:ext uri="{FF2B5EF4-FFF2-40B4-BE49-F238E27FC236}">
              <a16:creationId xmlns:a16="http://schemas.microsoft.com/office/drawing/2014/main" id="{45E67F8B-25E5-8049-BFDF-0F219D5EC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18143"/>
          <a:ext cx="1082544" cy="399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63500</xdr:colOff>
      <xdr:row>5</xdr:row>
      <xdr:rowOff>38100</xdr:rowOff>
    </xdr:from>
    <xdr:to>
      <xdr:col>26</xdr:col>
      <xdr:colOff>63500</xdr:colOff>
      <xdr:row>6</xdr:row>
      <xdr:rowOff>127000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6972300" y="990600"/>
          <a:ext cx="381000" cy="292100"/>
          <a:chOff x="733" y="132"/>
          <a:chExt cx="36" cy="28"/>
        </a:xfrm>
      </xdr:grpSpPr>
      <xdr:sp macro="" textlink="">
        <xdr:nvSpPr>
          <xdr:cNvPr id="3" name="AutoShape 4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733" y="133"/>
            <a:ext cx="36" cy="27"/>
          </a:xfrm>
          <a:prstGeom prst="flowChartMerge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tlCol="0"/>
          <a:lstStyle/>
          <a:p>
            <a:pPr algn="ctr"/>
            <a:endParaRPr lang="es-ES"/>
          </a:p>
        </xdr:txBody>
      </xdr:sp>
      <xdr:sp macro="" textlink="">
        <xdr:nvSpPr>
          <xdr:cNvPr id="4" name="Text Box 5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3" y="132"/>
            <a:ext cx="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s-ES_tradnl" sz="1000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2</xdr:col>
      <xdr:colOff>88900</xdr:colOff>
      <xdr:row>5</xdr:row>
      <xdr:rowOff>50800</xdr:rowOff>
    </xdr:from>
    <xdr:to>
      <xdr:col>2</xdr:col>
      <xdr:colOff>342900</xdr:colOff>
      <xdr:row>6</xdr:row>
      <xdr:rowOff>88900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2794000" y="927100"/>
          <a:ext cx="25400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6</xdr:col>
      <xdr:colOff>38100</xdr:colOff>
      <xdr:row>5</xdr:row>
      <xdr:rowOff>25400</xdr:rowOff>
    </xdr:from>
    <xdr:to>
      <xdr:col>9</xdr:col>
      <xdr:colOff>0</xdr:colOff>
      <xdr:row>6</xdr:row>
      <xdr:rowOff>127000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4902200" y="901700"/>
          <a:ext cx="342900" cy="292100"/>
        </a:xfrm>
        <a:prstGeom prst="diamond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14</xdr:col>
      <xdr:colOff>12700</xdr:colOff>
      <xdr:row>5</xdr:row>
      <xdr:rowOff>25400</xdr:rowOff>
    </xdr:from>
    <xdr:to>
      <xdr:col>17</xdr:col>
      <xdr:colOff>12700</xdr:colOff>
      <xdr:row>6</xdr:row>
      <xdr:rowOff>127000</xdr:rowOff>
    </xdr:to>
    <xdr:grpSp>
      <xdr:nvGrpSpPr>
        <xdr:cNvPr id="7" name="Group 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>
          <a:grpSpLocks/>
        </xdr:cNvGrpSpPr>
      </xdr:nvGrpSpPr>
      <xdr:grpSpPr bwMode="auto">
        <a:xfrm>
          <a:off x="5778500" y="977900"/>
          <a:ext cx="381000" cy="304800"/>
          <a:chOff x="769" y="292"/>
          <a:chExt cx="36" cy="29"/>
        </a:xfrm>
      </xdr:grpSpPr>
      <xdr:sp macro="" textlink="">
        <xdr:nvSpPr>
          <xdr:cNvPr id="8" name="AutoShape 9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769" y="294"/>
            <a:ext cx="36" cy="27"/>
          </a:xfrm>
          <a:prstGeom prst="flowChartMerge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tlCol="0"/>
          <a:lstStyle/>
          <a:p>
            <a:pPr algn="ctr"/>
            <a:endParaRPr lang="es-ES"/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9" y="292"/>
            <a:ext cx="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s-ES_tradnl" sz="1000" b="1" i="0" strike="noStrike">
                <a:solidFill>
                  <a:srgbClr val="000000"/>
                </a:solidFill>
                <a:latin typeface="Arial"/>
                <a:ea typeface="Arial"/>
                <a:cs typeface="Arial"/>
              </a:rPr>
              <a:t>C</a:t>
            </a:r>
          </a:p>
        </xdr:txBody>
      </xdr:sp>
    </xdr:grpSp>
    <xdr:clientData/>
  </xdr:twoCellAnchor>
  <xdr:twoCellAnchor>
    <xdr:from>
      <xdr:col>3</xdr:col>
      <xdr:colOff>413657</xdr:colOff>
      <xdr:row>5</xdr:row>
      <xdr:rowOff>38100</xdr:rowOff>
    </xdr:from>
    <xdr:to>
      <xdr:col>4</xdr:col>
      <xdr:colOff>83457</xdr:colOff>
      <xdr:row>6</xdr:row>
      <xdr:rowOff>88900</xdr:rowOff>
    </xdr:to>
    <xdr:sp macro="" textlink="">
      <xdr:nvSpPr>
        <xdr:cNvPr id="10" name="AutoShape 1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3868057" y="914400"/>
          <a:ext cx="304800" cy="241300"/>
        </a:xfrm>
        <a:prstGeom prst="plus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4</xdr:col>
      <xdr:colOff>96157</xdr:colOff>
      <xdr:row>5</xdr:row>
      <xdr:rowOff>25400</xdr:rowOff>
    </xdr:from>
    <xdr:to>
      <xdr:col>6</xdr:col>
      <xdr:colOff>63500</xdr:colOff>
      <xdr:row>6</xdr:row>
      <xdr:rowOff>152400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185557" y="901700"/>
          <a:ext cx="742043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Medidas de seguridad</a:t>
          </a:r>
        </a:p>
      </xdr:txBody>
    </xdr:sp>
    <xdr:clientData/>
  </xdr:twoCellAnchor>
  <xdr:twoCellAnchor>
    <xdr:from>
      <xdr:col>9</xdr:col>
      <xdr:colOff>0</xdr:colOff>
      <xdr:row>5</xdr:row>
      <xdr:rowOff>25400</xdr:rowOff>
    </xdr:from>
    <xdr:to>
      <xdr:col>15</xdr:col>
      <xdr:colOff>38100</xdr:colOff>
      <xdr:row>7</xdr:row>
      <xdr:rowOff>25400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5245100" y="901700"/>
          <a:ext cx="800100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Control de calidad</a:t>
          </a:r>
        </a:p>
      </xdr:txBody>
    </xdr:sp>
    <xdr:clientData/>
  </xdr:twoCellAnchor>
  <xdr:twoCellAnchor>
    <xdr:from>
      <xdr:col>2</xdr:col>
      <xdr:colOff>381000</xdr:colOff>
      <xdr:row>5</xdr:row>
      <xdr:rowOff>38100</xdr:rowOff>
    </xdr:from>
    <xdr:to>
      <xdr:col>3</xdr:col>
      <xdr:colOff>400957</xdr:colOff>
      <xdr:row>6</xdr:row>
      <xdr:rowOff>127000</xdr:rowOff>
    </xdr:to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086100" y="914400"/>
          <a:ext cx="769257" cy="27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Secuencia de trabajo</a:t>
          </a:r>
        </a:p>
      </xdr:txBody>
    </xdr:sp>
    <xdr:clientData/>
  </xdr:twoCellAnchor>
  <xdr:twoCellAnchor>
    <xdr:from>
      <xdr:col>17</xdr:col>
      <xdr:colOff>12700</xdr:colOff>
      <xdr:row>5</xdr:row>
      <xdr:rowOff>25400</xdr:rowOff>
    </xdr:from>
    <xdr:to>
      <xdr:col>24</xdr:col>
      <xdr:colOff>63500</xdr:colOff>
      <xdr:row>6</xdr:row>
      <xdr:rowOff>114300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6273800" y="901700"/>
          <a:ext cx="939800" cy="27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Operación</a:t>
          </a:r>
        </a:p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crítica de cliente </a:t>
          </a:r>
        </a:p>
      </xdr:txBody>
    </xdr:sp>
    <xdr:clientData/>
  </xdr:twoCellAnchor>
  <xdr:twoCellAnchor>
    <xdr:from>
      <xdr:col>26</xdr:col>
      <xdr:colOff>63500</xdr:colOff>
      <xdr:row>5</xdr:row>
      <xdr:rowOff>25400</xdr:rowOff>
    </xdr:from>
    <xdr:to>
      <xdr:col>34</xdr:col>
      <xdr:colOff>76200</xdr:colOff>
      <xdr:row>6</xdr:row>
      <xdr:rowOff>114300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7467600" y="901700"/>
          <a:ext cx="1028700" cy="27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_tradnl" sz="8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Operación crítica de proeso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63500</xdr:rowOff>
    </xdr:from>
    <xdr:to>
      <xdr:col>0</xdr:col>
      <xdr:colOff>1244600</xdr:colOff>
      <xdr:row>2</xdr:row>
      <xdr:rowOff>61151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3500"/>
          <a:ext cx="1130300" cy="4167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101600</xdr:rowOff>
    </xdr:from>
    <xdr:to>
      <xdr:col>0</xdr:col>
      <xdr:colOff>1214082</xdr:colOff>
      <xdr:row>2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01600"/>
          <a:ext cx="1023582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iol/feina/i-prod/Empreses/Formats/Documents%20and%20Settings/delphi/Mis%20documentos/Master'01/MSD_m&#224;ster/presentacio/MSD_blan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OfContents"/>
      <sheetName val="Workshop Summary"/>
      <sheetName val="Takt"/>
      <sheetName val="Precedence Diagram"/>
      <sheetName val="Flow Diagram"/>
      <sheetName val="Layout"/>
      <sheetName val="Value Stream"/>
      <sheetName val="Machine Balance"/>
      <sheetName val="PFP"/>
      <sheetName val="OperBal_torn"/>
      <sheetName val="Labor Linearity"/>
      <sheetName val="PartPresPlan"/>
      <sheetName val="MSD Plan "/>
      <sheetName val="Notes"/>
      <sheetName val="Action Item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tabSelected="1" zoomScale="70" workbookViewId="0">
      <selection activeCell="D25" sqref="D25"/>
    </sheetView>
  </sheetViews>
  <sheetFormatPr baseColWidth="10" defaultRowHeight="13"/>
  <cols>
    <col min="1" max="3" width="8.5" customWidth="1"/>
    <col min="4" max="4" width="46" customWidth="1"/>
    <col min="5" max="5" width="6.83203125" bestFit="1" customWidth="1"/>
    <col min="6" max="6" width="7.33203125" bestFit="1" customWidth="1"/>
    <col min="7" max="7" width="6.83203125" bestFit="1" customWidth="1"/>
    <col min="8" max="8" width="7.1640625" bestFit="1" customWidth="1"/>
    <col min="9" max="12" width="7.33203125" bestFit="1" customWidth="1"/>
    <col min="13" max="13" width="39" customWidth="1"/>
  </cols>
  <sheetData>
    <row r="1" spans="1:13" ht="14" thickBot="1"/>
    <row r="2" spans="1:13" ht="30" customHeight="1">
      <c r="A2" s="1" t="s">
        <v>0</v>
      </c>
      <c r="B2" s="2"/>
      <c r="C2" s="2"/>
      <c r="D2" s="3"/>
      <c r="E2" s="3"/>
      <c r="F2" s="3"/>
      <c r="G2" s="3"/>
      <c r="H2" s="2"/>
      <c r="I2" s="2"/>
      <c r="J2" s="2"/>
      <c r="K2" s="2"/>
      <c r="L2" s="2"/>
      <c r="M2" s="4"/>
    </row>
    <row r="3" spans="1:13" ht="14" thickBot="1">
      <c r="A3" s="5"/>
      <c r="B3" s="6"/>
      <c r="C3" s="7"/>
      <c r="D3" s="7"/>
      <c r="E3" s="7"/>
      <c r="F3" s="7"/>
      <c r="G3" s="6"/>
      <c r="H3" s="6"/>
      <c r="I3" s="6"/>
      <c r="J3" s="6"/>
      <c r="K3" s="6"/>
      <c r="L3" s="6"/>
      <c r="M3" s="8"/>
    </row>
    <row r="4" spans="1:13" ht="16.5" customHeight="1" thickBot="1">
      <c r="A4" s="9" t="s">
        <v>1</v>
      </c>
      <c r="B4" s="10"/>
      <c r="C4" s="11"/>
      <c r="D4" s="12" t="s">
        <v>2</v>
      </c>
      <c r="E4" s="13"/>
      <c r="F4" s="13"/>
      <c r="G4" s="14"/>
      <c r="H4" s="14"/>
      <c r="I4" s="14"/>
      <c r="J4" s="14"/>
      <c r="K4" s="14"/>
      <c r="L4" s="14"/>
      <c r="M4" s="15" t="s">
        <v>3</v>
      </c>
    </row>
    <row r="5" spans="1:13" ht="16.5" customHeight="1" thickBot="1">
      <c r="A5" s="9" t="s">
        <v>4</v>
      </c>
      <c r="B5" s="10"/>
      <c r="C5" s="11"/>
      <c r="D5" s="16" t="s">
        <v>5</v>
      </c>
      <c r="E5" s="13"/>
      <c r="F5" s="13"/>
      <c r="G5" s="17"/>
      <c r="H5" s="18"/>
      <c r="I5" s="17"/>
      <c r="J5" s="17"/>
      <c r="K5" s="17"/>
      <c r="L5" s="17"/>
      <c r="M5" s="19" t="s">
        <v>6</v>
      </c>
    </row>
    <row r="6" spans="1:13" ht="16.5" customHeight="1" thickBot="1">
      <c r="A6" s="20"/>
      <c r="B6" s="21"/>
      <c r="C6" s="21"/>
      <c r="D6" s="22"/>
      <c r="E6" s="23"/>
      <c r="F6" s="23"/>
      <c r="G6" s="24"/>
      <c r="H6" s="25"/>
      <c r="I6" s="24"/>
      <c r="J6" s="24"/>
      <c r="K6" s="24"/>
      <c r="L6" s="24"/>
      <c r="M6" s="26"/>
    </row>
    <row r="7" spans="1:13" ht="14" thickBot="1">
      <c r="A7" s="27"/>
      <c r="B7" s="6"/>
      <c r="C7" s="6"/>
      <c r="D7" s="6"/>
      <c r="E7" s="28" t="s">
        <v>7</v>
      </c>
      <c r="F7" s="29" t="s">
        <v>8</v>
      </c>
      <c r="G7" s="30"/>
      <c r="H7" s="30"/>
      <c r="I7" s="30"/>
      <c r="J7" s="30"/>
      <c r="K7" s="30"/>
      <c r="L7" s="31"/>
      <c r="M7" s="32"/>
    </row>
    <row r="8" spans="1:13" ht="63" thickBot="1">
      <c r="A8" s="33" t="s">
        <v>9</v>
      </c>
      <c r="B8" s="34" t="s">
        <v>10</v>
      </c>
      <c r="C8" s="35" t="s">
        <v>11</v>
      </c>
      <c r="D8" s="36" t="s">
        <v>12</v>
      </c>
      <c r="E8" s="37"/>
      <c r="F8" s="38" t="s">
        <v>13</v>
      </c>
      <c r="G8" s="39" t="s">
        <v>14</v>
      </c>
      <c r="H8" s="39" t="s">
        <v>15</v>
      </c>
      <c r="I8" s="38" t="s">
        <v>16</v>
      </c>
      <c r="J8" s="38" t="s">
        <v>17</v>
      </c>
      <c r="K8" s="38" t="s">
        <v>18</v>
      </c>
      <c r="L8" s="38" t="s">
        <v>19</v>
      </c>
      <c r="M8" s="40" t="s">
        <v>20</v>
      </c>
    </row>
    <row r="9" spans="1:13" ht="24" customHeight="1">
      <c r="A9" s="41"/>
      <c r="B9" s="42"/>
      <c r="C9" s="43"/>
      <c r="D9" s="44"/>
      <c r="E9" s="45"/>
      <c r="F9" s="46"/>
      <c r="G9" s="46"/>
      <c r="H9" s="46"/>
      <c r="I9" s="46"/>
      <c r="J9" s="46"/>
      <c r="K9" s="46"/>
      <c r="L9" s="47"/>
      <c r="M9" s="48"/>
    </row>
    <row r="10" spans="1:13" ht="24" customHeight="1">
      <c r="A10" s="49"/>
      <c r="B10" s="50"/>
      <c r="C10" s="51"/>
      <c r="D10" s="52"/>
      <c r="E10" s="53"/>
      <c r="F10" s="54"/>
      <c r="G10" s="54"/>
      <c r="H10" s="54"/>
      <c r="I10" s="54"/>
      <c r="J10" s="54"/>
      <c r="K10" s="54"/>
      <c r="L10" s="55"/>
      <c r="M10" s="56"/>
    </row>
    <row r="11" spans="1:13" ht="24" customHeight="1">
      <c r="A11" s="49"/>
      <c r="B11" s="50"/>
      <c r="C11" s="51"/>
      <c r="D11" s="52"/>
      <c r="E11" s="53"/>
      <c r="F11" s="54"/>
      <c r="G11" s="54"/>
      <c r="H11" s="54"/>
      <c r="I11" s="54"/>
      <c r="J11" s="54"/>
      <c r="K11" s="54"/>
      <c r="L11" s="55"/>
      <c r="M11" s="56"/>
    </row>
    <row r="12" spans="1:13" ht="24" customHeight="1">
      <c r="A12" s="49"/>
      <c r="B12" s="50"/>
      <c r="C12" s="51"/>
      <c r="D12" s="52"/>
      <c r="E12" s="53"/>
      <c r="F12" s="54"/>
      <c r="G12" s="54"/>
      <c r="H12" s="54"/>
      <c r="I12" s="54"/>
      <c r="J12" s="54"/>
      <c r="K12" s="54"/>
      <c r="L12" s="55"/>
      <c r="M12" s="56"/>
    </row>
    <row r="13" spans="1:13" ht="24" customHeight="1">
      <c r="A13" s="49"/>
      <c r="B13" s="50"/>
      <c r="C13" s="51"/>
      <c r="D13" s="52"/>
      <c r="E13" s="53"/>
      <c r="F13" s="54"/>
      <c r="G13" s="54"/>
      <c r="H13" s="54"/>
      <c r="I13" s="54"/>
      <c r="J13" s="54"/>
      <c r="K13" s="54"/>
      <c r="L13" s="55"/>
      <c r="M13" s="56"/>
    </row>
    <row r="14" spans="1:13" ht="24" customHeight="1">
      <c r="A14" s="49"/>
      <c r="B14" s="50"/>
      <c r="C14" s="51"/>
      <c r="D14" s="52"/>
      <c r="E14" s="53"/>
      <c r="F14" s="54"/>
      <c r="G14" s="54"/>
      <c r="H14" s="54"/>
      <c r="I14" s="54"/>
      <c r="J14" s="54"/>
      <c r="K14" s="54"/>
      <c r="L14" s="55"/>
      <c r="M14" s="56"/>
    </row>
    <row r="15" spans="1:13" ht="24" customHeight="1">
      <c r="A15" s="49"/>
      <c r="B15" s="50"/>
      <c r="C15" s="51"/>
      <c r="D15" s="52"/>
      <c r="E15" s="53"/>
      <c r="F15" s="54"/>
      <c r="G15" s="54"/>
      <c r="H15" s="54"/>
      <c r="I15" s="54"/>
      <c r="J15" s="54"/>
      <c r="K15" s="54"/>
      <c r="L15" s="55"/>
      <c r="M15" s="56"/>
    </row>
    <row r="16" spans="1:13" ht="24" customHeight="1">
      <c r="A16" s="49"/>
      <c r="B16" s="50"/>
      <c r="C16" s="51"/>
      <c r="D16" s="52"/>
      <c r="E16" s="53"/>
      <c r="F16" s="54"/>
      <c r="G16" s="54"/>
      <c r="H16" s="54"/>
      <c r="I16" s="54"/>
      <c r="J16" s="54"/>
      <c r="K16" s="54"/>
      <c r="L16" s="55"/>
      <c r="M16" s="56"/>
    </row>
    <row r="17" spans="1:13" ht="24" customHeight="1">
      <c r="A17" s="49"/>
      <c r="B17" s="50"/>
      <c r="C17" s="51"/>
      <c r="D17" s="52"/>
      <c r="E17" s="53"/>
      <c r="F17" s="54"/>
      <c r="G17" s="54"/>
      <c r="H17" s="54"/>
      <c r="I17" s="54"/>
      <c r="J17" s="54"/>
      <c r="K17" s="54"/>
      <c r="L17" s="55"/>
      <c r="M17" s="56"/>
    </row>
    <row r="18" spans="1:13" ht="24" customHeight="1">
      <c r="A18" s="49"/>
      <c r="B18" s="50"/>
      <c r="C18" s="51"/>
      <c r="D18" s="52"/>
      <c r="E18" s="53"/>
      <c r="F18" s="54"/>
      <c r="G18" s="54"/>
      <c r="H18" s="54"/>
      <c r="I18" s="54"/>
      <c r="J18" s="54"/>
      <c r="K18" s="54"/>
      <c r="L18" s="55"/>
      <c r="M18" s="56"/>
    </row>
    <row r="19" spans="1:13" ht="24" customHeight="1">
      <c r="A19" s="49"/>
      <c r="B19" s="50"/>
      <c r="C19" s="51"/>
      <c r="D19" s="52"/>
      <c r="E19" s="53"/>
      <c r="F19" s="54"/>
      <c r="G19" s="54"/>
      <c r="H19" s="54"/>
      <c r="I19" s="54"/>
      <c r="J19" s="54"/>
      <c r="K19" s="54"/>
      <c r="L19" s="55"/>
      <c r="M19" s="56"/>
    </row>
    <row r="20" spans="1:13" ht="24" customHeight="1">
      <c r="A20" s="49"/>
      <c r="B20" s="50"/>
      <c r="C20" s="51"/>
      <c r="D20" s="52"/>
      <c r="E20" s="53"/>
      <c r="F20" s="54"/>
      <c r="G20" s="54"/>
      <c r="H20" s="54"/>
      <c r="I20" s="54"/>
      <c r="J20" s="54"/>
      <c r="K20" s="54"/>
      <c r="L20" s="55"/>
      <c r="M20" s="56"/>
    </row>
    <row r="21" spans="1:13" ht="24" customHeight="1">
      <c r="A21" s="49"/>
      <c r="B21" s="50"/>
      <c r="C21" s="51"/>
      <c r="D21" s="52"/>
      <c r="E21" s="53"/>
      <c r="F21" s="54"/>
      <c r="G21" s="54"/>
      <c r="H21" s="54"/>
      <c r="I21" s="54"/>
      <c r="J21" s="54"/>
      <c r="K21" s="54"/>
      <c r="L21" s="55"/>
      <c r="M21" s="56"/>
    </row>
    <row r="22" spans="1:13" ht="24" customHeight="1">
      <c r="A22" s="49"/>
      <c r="B22" s="50"/>
      <c r="C22" s="51"/>
      <c r="D22" s="52"/>
      <c r="E22" s="53"/>
      <c r="F22" s="54"/>
      <c r="G22" s="54"/>
      <c r="H22" s="54"/>
      <c r="I22" s="54"/>
      <c r="J22" s="54"/>
      <c r="K22" s="54"/>
      <c r="L22" s="55"/>
      <c r="M22" s="56"/>
    </row>
    <row r="23" spans="1:13" ht="24" customHeight="1">
      <c r="A23" s="49"/>
      <c r="B23" s="50"/>
      <c r="C23" s="51"/>
      <c r="D23" s="52"/>
      <c r="E23" s="53"/>
      <c r="F23" s="54"/>
      <c r="G23" s="54"/>
      <c r="H23" s="54"/>
      <c r="I23" s="54"/>
      <c r="J23" s="54"/>
      <c r="K23" s="54"/>
      <c r="L23" s="55"/>
      <c r="M23" s="56"/>
    </row>
    <row r="24" spans="1:13" ht="24" customHeight="1">
      <c r="A24" s="49"/>
      <c r="B24" s="50"/>
      <c r="C24" s="51"/>
      <c r="D24" s="52"/>
      <c r="E24" s="53"/>
      <c r="F24" s="54"/>
      <c r="G24" s="54"/>
      <c r="H24" s="54"/>
      <c r="I24" s="54"/>
      <c r="J24" s="54"/>
      <c r="K24" s="54"/>
      <c r="L24" s="55"/>
      <c r="M24" s="56"/>
    </row>
    <row r="25" spans="1:13" ht="24" customHeight="1">
      <c r="A25" s="49"/>
      <c r="B25" s="50"/>
      <c r="C25" s="51"/>
      <c r="D25" s="52"/>
      <c r="E25" s="53"/>
      <c r="F25" s="54"/>
      <c r="G25" s="54"/>
      <c r="H25" s="54"/>
      <c r="I25" s="54"/>
      <c r="J25" s="54"/>
      <c r="K25" s="54"/>
      <c r="L25" s="55"/>
      <c r="M25" s="56"/>
    </row>
    <row r="26" spans="1:13" ht="24" customHeight="1">
      <c r="A26" s="49"/>
      <c r="B26" s="50"/>
      <c r="C26" s="51"/>
      <c r="D26" s="52"/>
      <c r="E26" s="53"/>
      <c r="F26" s="54"/>
      <c r="G26" s="54"/>
      <c r="H26" s="54"/>
      <c r="I26" s="54"/>
      <c r="J26" s="54"/>
      <c r="K26" s="54"/>
      <c r="L26" s="55"/>
      <c r="M26" s="56"/>
    </row>
    <row r="27" spans="1:13" ht="24" customHeight="1">
      <c r="A27" s="49"/>
      <c r="B27" s="50"/>
      <c r="C27" s="51"/>
      <c r="D27" s="52"/>
      <c r="E27" s="53"/>
      <c r="F27" s="54"/>
      <c r="G27" s="54"/>
      <c r="H27" s="54"/>
      <c r="I27" s="54"/>
      <c r="J27" s="54"/>
      <c r="K27" s="54"/>
      <c r="L27" s="55"/>
      <c r="M27" s="56"/>
    </row>
    <row r="28" spans="1:13" ht="24" customHeight="1">
      <c r="A28" s="49"/>
      <c r="B28" s="50"/>
      <c r="C28" s="51"/>
      <c r="D28" s="52"/>
      <c r="E28" s="53"/>
      <c r="F28" s="54"/>
      <c r="G28" s="54"/>
      <c r="H28" s="54"/>
      <c r="I28" s="54"/>
      <c r="J28" s="54"/>
      <c r="K28" s="54"/>
      <c r="L28" s="55"/>
      <c r="M28" s="56"/>
    </row>
    <row r="29" spans="1:13" ht="24" customHeight="1">
      <c r="A29" s="49"/>
      <c r="B29" s="50"/>
      <c r="C29" s="51"/>
      <c r="D29" s="52"/>
      <c r="E29" s="53"/>
      <c r="F29" s="54"/>
      <c r="G29" s="54"/>
      <c r="H29" s="54"/>
      <c r="I29" s="54"/>
      <c r="J29" s="54"/>
      <c r="K29" s="54"/>
      <c r="L29" s="55"/>
      <c r="M29" s="56"/>
    </row>
    <row r="30" spans="1:13" ht="24" customHeight="1">
      <c r="A30" s="49"/>
      <c r="B30" s="50"/>
      <c r="C30" s="51"/>
      <c r="D30" s="52"/>
      <c r="E30" s="53"/>
      <c r="F30" s="54"/>
      <c r="G30" s="54"/>
      <c r="H30" s="54"/>
      <c r="I30" s="54"/>
      <c r="J30" s="54"/>
      <c r="K30" s="54"/>
      <c r="L30" s="55"/>
      <c r="M30" s="56"/>
    </row>
    <row r="31" spans="1:13" ht="24" customHeight="1">
      <c r="A31" s="49"/>
      <c r="B31" s="50"/>
      <c r="C31" s="51"/>
      <c r="D31" s="52"/>
      <c r="E31" s="53"/>
      <c r="F31" s="54"/>
      <c r="G31" s="54"/>
      <c r="H31" s="54"/>
      <c r="I31" s="54"/>
      <c r="J31" s="54"/>
      <c r="K31" s="54"/>
      <c r="L31" s="55"/>
      <c r="M31" s="56"/>
    </row>
    <row r="32" spans="1:13" ht="24" customHeight="1">
      <c r="A32" s="49"/>
      <c r="B32" s="50"/>
      <c r="C32" s="51"/>
      <c r="D32" s="52"/>
      <c r="E32" s="53"/>
      <c r="F32" s="54"/>
      <c r="G32" s="54"/>
      <c r="H32" s="54"/>
      <c r="I32" s="54"/>
      <c r="J32" s="54"/>
      <c r="K32" s="54"/>
      <c r="L32" s="55"/>
      <c r="M32" s="56"/>
    </row>
    <row r="33" spans="1:13" ht="24" customHeight="1">
      <c r="A33" s="57"/>
      <c r="B33" s="50"/>
      <c r="C33" s="58"/>
      <c r="D33" s="52"/>
      <c r="E33" s="53"/>
      <c r="F33" s="54"/>
      <c r="G33" s="54"/>
      <c r="H33" s="54"/>
      <c r="I33" s="54"/>
      <c r="J33" s="54"/>
      <c r="K33" s="54"/>
      <c r="L33" s="55"/>
      <c r="M33" s="56"/>
    </row>
    <row r="34" spans="1:13" ht="24" customHeight="1">
      <c r="A34" s="57"/>
      <c r="B34" s="59"/>
      <c r="C34" s="58"/>
      <c r="D34" s="52"/>
      <c r="E34" s="53"/>
      <c r="F34" s="54"/>
      <c r="G34" s="54"/>
      <c r="H34" s="54"/>
      <c r="I34" s="54"/>
      <c r="J34" s="54"/>
      <c r="K34" s="54"/>
      <c r="L34" s="55"/>
      <c r="M34" s="56"/>
    </row>
    <row r="35" spans="1:13" ht="24" customHeight="1">
      <c r="A35" s="57"/>
      <c r="B35" s="59"/>
      <c r="C35" s="58"/>
      <c r="D35" s="52"/>
      <c r="E35" s="53"/>
      <c r="F35" s="54"/>
      <c r="G35" s="54"/>
      <c r="H35" s="54"/>
      <c r="I35" s="54"/>
      <c r="J35" s="54"/>
      <c r="K35" s="54"/>
      <c r="L35" s="55"/>
      <c r="M35" s="56"/>
    </row>
    <row r="36" spans="1:13" ht="24" customHeight="1">
      <c r="A36" s="57"/>
      <c r="B36" s="59"/>
      <c r="C36" s="58"/>
      <c r="D36" s="52"/>
      <c r="E36" s="53"/>
      <c r="F36" s="54"/>
      <c r="G36" s="54"/>
      <c r="H36" s="54"/>
      <c r="I36" s="54"/>
      <c r="J36" s="54"/>
      <c r="K36" s="54"/>
      <c r="L36" s="55"/>
      <c r="M36" s="56"/>
    </row>
    <row r="37" spans="1:13" ht="24" customHeight="1">
      <c r="A37" s="57"/>
      <c r="B37" s="59"/>
      <c r="C37" s="58">
        <f t="shared" ref="C37:C47" si="0">B37-A37</f>
        <v>0</v>
      </c>
      <c r="D37" s="52"/>
      <c r="E37" s="53"/>
      <c r="F37" s="54"/>
      <c r="G37" s="54"/>
      <c r="H37" s="54"/>
      <c r="I37" s="54"/>
      <c r="J37" s="54"/>
      <c r="K37" s="54"/>
      <c r="L37" s="55"/>
      <c r="M37" s="56"/>
    </row>
    <row r="38" spans="1:13" ht="24" customHeight="1">
      <c r="A38" s="57"/>
      <c r="B38" s="59"/>
      <c r="C38" s="58">
        <f t="shared" si="0"/>
        <v>0</v>
      </c>
      <c r="D38" s="52"/>
      <c r="E38" s="53"/>
      <c r="F38" s="54"/>
      <c r="G38" s="54"/>
      <c r="H38" s="54"/>
      <c r="I38" s="54"/>
      <c r="J38" s="54"/>
      <c r="K38" s="54"/>
      <c r="L38" s="55"/>
      <c r="M38" s="60"/>
    </row>
    <row r="39" spans="1:13" ht="24" customHeight="1">
      <c r="A39" s="57"/>
      <c r="B39" s="59"/>
      <c r="C39" s="58">
        <f t="shared" si="0"/>
        <v>0</v>
      </c>
      <c r="D39" s="52"/>
      <c r="E39" s="53"/>
      <c r="F39" s="54"/>
      <c r="G39" s="54"/>
      <c r="H39" s="54"/>
      <c r="I39" s="54"/>
      <c r="J39" s="54"/>
      <c r="K39" s="54"/>
      <c r="L39" s="55"/>
      <c r="M39" s="56"/>
    </row>
    <row r="40" spans="1:13" ht="24" customHeight="1">
      <c r="A40" s="57"/>
      <c r="B40" s="59"/>
      <c r="C40" s="58">
        <f t="shared" si="0"/>
        <v>0</v>
      </c>
      <c r="D40" s="52"/>
      <c r="E40" s="53"/>
      <c r="F40" s="54"/>
      <c r="G40" s="54"/>
      <c r="H40" s="54"/>
      <c r="I40" s="54"/>
      <c r="J40" s="54"/>
      <c r="K40" s="54"/>
      <c r="L40" s="55"/>
      <c r="M40" s="56"/>
    </row>
    <row r="41" spans="1:13" ht="24" customHeight="1">
      <c r="A41" s="57"/>
      <c r="B41" s="59"/>
      <c r="C41" s="58">
        <f t="shared" si="0"/>
        <v>0</v>
      </c>
      <c r="D41" s="52"/>
      <c r="E41" s="53"/>
      <c r="F41" s="54"/>
      <c r="G41" s="54"/>
      <c r="H41" s="54"/>
      <c r="I41" s="54"/>
      <c r="J41" s="54"/>
      <c r="K41" s="54"/>
      <c r="L41" s="55"/>
      <c r="M41" s="56"/>
    </row>
    <row r="42" spans="1:13" ht="24" customHeight="1">
      <c r="A42" s="57"/>
      <c r="B42" s="59"/>
      <c r="C42" s="58">
        <f t="shared" si="0"/>
        <v>0</v>
      </c>
      <c r="D42" s="52"/>
      <c r="E42" s="53"/>
      <c r="F42" s="54"/>
      <c r="G42" s="54"/>
      <c r="H42" s="54"/>
      <c r="I42" s="54"/>
      <c r="J42" s="54"/>
      <c r="K42" s="54"/>
      <c r="L42" s="55"/>
      <c r="M42" s="56"/>
    </row>
    <row r="43" spans="1:13" ht="24" customHeight="1">
      <c r="A43" s="57"/>
      <c r="B43" s="59"/>
      <c r="C43" s="58">
        <f t="shared" si="0"/>
        <v>0</v>
      </c>
      <c r="D43" s="52"/>
      <c r="E43" s="53"/>
      <c r="F43" s="54"/>
      <c r="G43" s="54"/>
      <c r="H43" s="54"/>
      <c r="I43" s="54"/>
      <c r="J43" s="54"/>
      <c r="K43" s="54"/>
      <c r="L43" s="55"/>
      <c r="M43" s="56"/>
    </row>
    <row r="44" spans="1:13" ht="24" customHeight="1">
      <c r="A44" s="57"/>
      <c r="B44" s="59"/>
      <c r="C44" s="58">
        <f t="shared" si="0"/>
        <v>0</v>
      </c>
      <c r="D44" s="52"/>
      <c r="E44" s="53"/>
      <c r="F44" s="54"/>
      <c r="G44" s="54"/>
      <c r="H44" s="54"/>
      <c r="I44" s="54"/>
      <c r="J44" s="54"/>
      <c r="K44" s="54"/>
      <c r="L44" s="55"/>
      <c r="M44" s="56"/>
    </row>
    <row r="45" spans="1:13" ht="24" customHeight="1">
      <c r="A45" s="57"/>
      <c r="B45" s="59"/>
      <c r="C45" s="58">
        <f t="shared" si="0"/>
        <v>0</v>
      </c>
      <c r="D45" s="52"/>
      <c r="E45" s="53"/>
      <c r="F45" s="54"/>
      <c r="G45" s="54"/>
      <c r="H45" s="54"/>
      <c r="I45" s="54"/>
      <c r="J45" s="54"/>
      <c r="K45" s="54"/>
      <c r="L45" s="55"/>
      <c r="M45" s="56"/>
    </row>
    <row r="46" spans="1:13" ht="24" customHeight="1">
      <c r="A46" s="57"/>
      <c r="B46" s="59"/>
      <c r="C46" s="58">
        <f t="shared" si="0"/>
        <v>0</v>
      </c>
      <c r="D46" s="52"/>
      <c r="E46" s="53"/>
      <c r="F46" s="54"/>
      <c r="G46" s="54"/>
      <c r="H46" s="54"/>
      <c r="I46" s="54"/>
      <c r="J46" s="54"/>
      <c r="K46" s="54"/>
      <c r="L46" s="55"/>
      <c r="M46" s="56"/>
    </row>
    <row r="47" spans="1:13" ht="24" customHeight="1">
      <c r="A47" s="57"/>
      <c r="B47" s="59"/>
      <c r="C47" s="58">
        <f t="shared" si="0"/>
        <v>0</v>
      </c>
      <c r="D47" s="52"/>
      <c r="E47" s="53"/>
      <c r="F47" s="54"/>
      <c r="G47" s="54"/>
      <c r="H47" s="54"/>
      <c r="I47" s="54"/>
      <c r="J47" s="54"/>
      <c r="K47" s="54"/>
      <c r="L47" s="55"/>
      <c r="M47" s="56"/>
    </row>
    <row r="48" spans="1:13" ht="24" customHeight="1">
      <c r="A48" s="57"/>
      <c r="B48" s="59"/>
      <c r="C48" s="58"/>
      <c r="D48" s="61" t="s">
        <v>21</v>
      </c>
      <c r="E48" s="62">
        <f t="shared" ref="E48:L48" si="1">SUMIF(E9:E47,"x",$C9:$C47)</f>
        <v>0</v>
      </c>
      <c r="F48" s="63">
        <f t="shared" si="1"/>
        <v>0</v>
      </c>
      <c r="G48" s="63">
        <f t="shared" si="1"/>
        <v>0</v>
      </c>
      <c r="H48" s="63">
        <f t="shared" si="1"/>
        <v>0</v>
      </c>
      <c r="I48" s="63">
        <f t="shared" si="1"/>
        <v>0</v>
      </c>
      <c r="J48" s="63">
        <f t="shared" si="1"/>
        <v>0</v>
      </c>
      <c r="K48" s="63">
        <f t="shared" si="1"/>
        <v>0</v>
      </c>
      <c r="L48" s="64">
        <f t="shared" si="1"/>
        <v>0</v>
      </c>
      <c r="M48" s="65">
        <f>SUM(E48:L48)</f>
        <v>0</v>
      </c>
    </row>
    <row r="49" spans="1:13">
      <c r="A49" s="66"/>
      <c r="B49" s="66"/>
      <c r="C49" s="67"/>
      <c r="D49" s="68"/>
      <c r="E49" s="69" t="e">
        <f t="shared" ref="E49:L49" si="2">E48/$M$48</f>
        <v>#DIV/0!</v>
      </c>
      <c r="F49" s="69" t="e">
        <f t="shared" si="2"/>
        <v>#DIV/0!</v>
      </c>
      <c r="G49" s="69" t="e">
        <f t="shared" si="2"/>
        <v>#DIV/0!</v>
      </c>
      <c r="H49" s="69" t="e">
        <f t="shared" si="2"/>
        <v>#DIV/0!</v>
      </c>
      <c r="I49" s="69" t="e">
        <f t="shared" si="2"/>
        <v>#DIV/0!</v>
      </c>
      <c r="J49" s="69" t="e">
        <f t="shared" si="2"/>
        <v>#DIV/0!</v>
      </c>
      <c r="K49" s="69" t="e">
        <f t="shared" si="2"/>
        <v>#DIV/0!</v>
      </c>
      <c r="L49" s="69" t="e">
        <f t="shared" si="2"/>
        <v>#DIV/0!</v>
      </c>
      <c r="M49" s="70"/>
    </row>
    <row r="50" spans="1:13">
      <c r="A50" s="71"/>
      <c r="B50" s="71"/>
      <c r="C50" s="71"/>
      <c r="D50" s="72"/>
      <c r="E50" s="73"/>
      <c r="F50" s="73"/>
      <c r="G50" s="73"/>
      <c r="H50" s="73"/>
      <c r="I50" s="73"/>
      <c r="J50" s="73"/>
      <c r="K50" s="73"/>
      <c r="L50" s="73"/>
      <c r="M50" s="71"/>
    </row>
    <row r="51" spans="1:13">
      <c r="A51" s="71"/>
      <c r="B51" s="71"/>
      <c r="C51" s="71"/>
      <c r="D51" s="72"/>
      <c r="E51" s="73"/>
      <c r="F51" s="73"/>
      <c r="G51" s="73"/>
      <c r="H51" s="73"/>
      <c r="I51" s="73"/>
      <c r="J51" s="73"/>
      <c r="K51" s="73"/>
      <c r="L51" s="73"/>
    </row>
    <row r="52" spans="1:13">
      <c r="A52" s="71"/>
      <c r="B52" s="71"/>
      <c r="C52" s="71"/>
      <c r="D52" s="72"/>
      <c r="E52" s="73"/>
      <c r="F52" s="73"/>
      <c r="G52" s="73"/>
      <c r="H52" s="73"/>
      <c r="I52" s="73"/>
      <c r="J52" s="73"/>
      <c r="K52" s="73"/>
      <c r="L52" s="73"/>
    </row>
    <row r="53" spans="1:13">
      <c r="A53" s="71"/>
      <c r="B53" s="71"/>
      <c r="C53" s="71"/>
      <c r="D53" s="72"/>
      <c r="E53" s="73"/>
      <c r="F53" s="73"/>
      <c r="G53" s="73"/>
      <c r="H53" s="73"/>
      <c r="I53" s="73"/>
      <c r="J53" s="73"/>
      <c r="K53" s="73"/>
      <c r="L53" s="73"/>
    </row>
    <row r="54" spans="1:13">
      <c r="A54" s="71"/>
      <c r="B54" s="71"/>
      <c r="C54" s="71"/>
      <c r="D54" s="72"/>
    </row>
    <row r="55" spans="1:13">
      <c r="A55" s="71"/>
      <c r="B55" s="71"/>
      <c r="C55" s="71"/>
      <c r="D55" s="72"/>
    </row>
    <row r="56" spans="1:13">
      <c r="A56" s="71"/>
      <c r="B56" s="71"/>
      <c r="C56" s="71"/>
      <c r="D56" s="72"/>
    </row>
    <row r="57" spans="1:13">
      <c r="A57" s="71"/>
      <c r="B57" s="71"/>
      <c r="C57" s="71"/>
      <c r="D57" s="72"/>
    </row>
    <row r="58" spans="1:13">
      <c r="A58" s="71"/>
      <c r="B58" s="71"/>
      <c r="C58" s="71"/>
      <c r="D58" s="72"/>
    </row>
    <row r="59" spans="1:13">
      <c r="A59" s="71"/>
      <c r="B59" s="71"/>
      <c r="C59" s="71"/>
    </row>
    <row r="60" spans="1:13">
      <c r="A60" s="71"/>
      <c r="B60" s="71"/>
      <c r="C60" s="71"/>
    </row>
    <row r="61" spans="1:13">
      <c r="A61" s="71"/>
      <c r="B61" s="71"/>
      <c r="C61" s="71"/>
    </row>
    <row r="62" spans="1:13">
      <c r="A62" s="71"/>
      <c r="B62" s="71"/>
      <c r="C62" s="71"/>
    </row>
    <row r="63" spans="1:13">
      <c r="A63" s="71"/>
      <c r="B63" s="71"/>
      <c r="C63" s="71"/>
    </row>
    <row r="64" spans="1:13">
      <c r="A64" s="71"/>
      <c r="B64" s="71"/>
      <c r="C64" s="71"/>
    </row>
    <row r="65" spans="1:3">
      <c r="A65" s="71"/>
      <c r="B65" s="71"/>
      <c r="C65" s="71"/>
    </row>
    <row r="66" spans="1:3">
      <c r="A66" s="71"/>
      <c r="B66" s="71"/>
      <c r="C66" s="71"/>
    </row>
    <row r="67" spans="1:3">
      <c r="A67" s="71"/>
      <c r="B67" s="71"/>
      <c r="C67" s="71"/>
    </row>
    <row r="68" spans="1:3">
      <c r="A68" s="71"/>
      <c r="B68" s="71"/>
      <c r="C68" s="71"/>
    </row>
    <row r="69" spans="1:3">
      <c r="A69" s="71"/>
      <c r="B69" s="71"/>
      <c r="C69" s="71"/>
    </row>
    <row r="70" spans="1:3">
      <c r="A70" s="71"/>
      <c r="B70" s="71"/>
      <c r="C70" s="71"/>
    </row>
  </sheetData>
  <phoneticPr fontId="7" type="noConversion"/>
  <conditionalFormatting sqref="F9:L47">
    <cfRule type="cellIs" dxfId="1" priority="1" stopIfTrue="1" operator="equal">
      <formula>"x"</formula>
    </cfRule>
  </conditionalFormatting>
  <conditionalFormatting sqref="E9:E47">
    <cfRule type="cellIs" dxfId="0" priority="2" stopIfTrue="1" operator="equal">
      <formula>"x"</formula>
    </cfRule>
  </conditionalFormatting>
  <pageMargins left="0.19" right="0.12" top="0.45" bottom="1" header="0" footer="0"/>
  <pageSetup paperSize="9" scale="55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26"/>
  <sheetViews>
    <sheetView zoomScale="70" workbookViewId="0">
      <selection activeCell="A8" sqref="A8"/>
    </sheetView>
  </sheetViews>
  <sheetFormatPr baseColWidth="10" defaultRowHeight="13"/>
  <cols>
    <col min="1" max="5" width="33.5" customWidth="1"/>
  </cols>
  <sheetData>
    <row r="1" spans="1:5">
      <c r="A1" s="74"/>
      <c r="B1" s="74"/>
      <c r="C1" s="74"/>
      <c r="D1" s="74"/>
      <c r="E1" s="74"/>
    </row>
    <row r="2" spans="1:5" ht="14" thickBot="1">
      <c r="A2" s="74"/>
      <c r="B2" s="74"/>
      <c r="C2" s="74"/>
      <c r="D2" s="74"/>
      <c r="E2" s="74"/>
    </row>
    <row r="3" spans="1:5" ht="19" thickBot="1">
      <c r="A3" s="75" t="s">
        <v>22</v>
      </c>
      <c r="B3" s="14"/>
      <c r="C3" s="14"/>
      <c r="D3" s="14"/>
      <c r="E3" s="11"/>
    </row>
    <row r="4" spans="1:5">
      <c r="A4" s="74"/>
      <c r="B4" s="74"/>
      <c r="C4" s="74"/>
      <c r="D4" s="74"/>
      <c r="E4" s="74"/>
    </row>
    <row r="5" spans="1:5">
      <c r="A5" s="74"/>
      <c r="B5" s="74"/>
      <c r="C5" s="74"/>
      <c r="D5" s="74"/>
      <c r="E5" s="74"/>
    </row>
    <row r="8" spans="1:5" ht="24" customHeight="1">
      <c r="A8" s="76" t="s">
        <v>23</v>
      </c>
      <c r="B8" s="76" t="s">
        <v>24</v>
      </c>
      <c r="C8" s="76" t="s">
        <v>25</v>
      </c>
      <c r="D8" s="76" t="s">
        <v>26</v>
      </c>
      <c r="E8" s="76" t="s">
        <v>27</v>
      </c>
    </row>
    <row r="9" spans="1:5">
      <c r="A9" s="77"/>
      <c r="B9" s="77"/>
      <c r="C9" s="77"/>
      <c r="D9" s="77"/>
      <c r="E9" s="77"/>
    </row>
    <row r="10" spans="1:5">
      <c r="A10" s="78"/>
      <c r="B10" s="78"/>
      <c r="C10" s="78"/>
      <c r="D10" s="78"/>
      <c r="E10" s="78"/>
    </row>
    <row r="11" spans="1:5">
      <c r="A11" s="79"/>
      <c r="B11" s="79"/>
      <c r="C11" s="79"/>
      <c r="D11" s="79"/>
      <c r="E11" s="79"/>
    </row>
    <row r="12" spans="1:5">
      <c r="A12" s="79"/>
      <c r="B12" s="78"/>
      <c r="C12" s="79"/>
      <c r="D12" s="79"/>
      <c r="E12" s="78"/>
    </row>
    <row r="13" spans="1:5">
      <c r="A13" s="78"/>
      <c r="B13" s="78"/>
      <c r="C13" s="79"/>
      <c r="D13" s="79"/>
      <c r="E13" s="78"/>
    </row>
    <row r="14" spans="1:5">
      <c r="A14" s="78"/>
      <c r="B14" s="78"/>
      <c r="C14" s="79"/>
      <c r="D14" s="78"/>
      <c r="E14" s="78"/>
    </row>
    <row r="15" spans="1:5">
      <c r="A15" s="78"/>
      <c r="B15" s="78"/>
      <c r="C15" s="78"/>
      <c r="D15" s="78"/>
      <c r="E15" s="78"/>
    </row>
    <row r="16" spans="1:5">
      <c r="A16" s="80"/>
      <c r="B16" s="80"/>
      <c r="C16" s="80"/>
      <c r="D16" s="80"/>
      <c r="E16" s="80"/>
    </row>
    <row r="17" spans="1:5">
      <c r="A17" s="243" t="s">
        <v>28</v>
      </c>
      <c r="B17" s="245" t="s">
        <v>29</v>
      </c>
      <c r="C17" s="245" t="s">
        <v>30</v>
      </c>
      <c r="D17" s="245" t="s">
        <v>31</v>
      </c>
      <c r="E17" s="245" t="s">
        <v>32</v>
      </c>
    </row>
    <row r="18" spans="1:5">
      <c r="A18" s="244"/>
      <c r="B18" s="244"/>
      <c r="C18" s="244"/>
      <c r="D18" s="244"/>
      <c r="E18" s="244"/>
    </row>
    <row r="19" spans="1:5">
      <c r="A19" s="77"/>
      <c r="B19" s="77"/>
      <c r="C19" s="77"/>
      <c r="D19" s="77"/>
      <c r="E19" s="77"/>
    </row>
    <row r="20" spans="1:5">
      <c r="A20" s="78"/>
      <c r="B20" s="78"/>
      <c r="C20" s="78"/>
      <c r="D20" s="78"/>
      <c r="E20" s="78"/>
    </row>
    <row r="21" spans="1:5">
      <c r="A21" s="78"/>
      <c r="B21" s="78"/>
      <c r="C21" s="78"/>
      <c r="D21" s="78"/>
      <c r="E21" s="78"/>
    </row>
    <row r="22" spans="1:5">
      <c r="A22" s="78"/>
      <c r="B22" s="78"/>
      <c r="C22" s="78"/>
      <c r="D22" s="78"/>
      <c r="E22" s="78"/>
    </row>
    <row r="23" spans="1:5">
      <c r="A23" s="78"/>
      <c r="B23" s="78"/>
      <c r="C23" s="78"/>
      <c r="D23" s="78"/>
      <c r="E23" s="78"/>
    </row>
    <row r="24" spans="1:5">
      <c r="A24" s="78"/>
      <c r="B24" s="78"/>
      <c r="C24" s="78"/>
      <c r="D24" s="78"/>
      <c r="E24" s="78"/>
    </row>
    <row r="25" spans="1:5">
      <c r="A25" s="78"/>
      <c r="B25" s="78"/>
      <c r="C25" s="78"/>
      <c r="D25" s="78"/>
      <c r="E25" s="78"/>
    </row>
    <row r="26" spans="1:5">
      <c r="A26" s="78"/>
      <c r="B26" s="78"/>
      <c r="C26" s="78"/>
      <c r="D26" s="78"/>
      <c r="E26" s="78"/>
    </row>
    <row r="27" spans="1:5">
      <c r="A27" s="80"/>
      <c r="B27" s="80"/>
      <c r="C27" s="80"/>
      <c r="D27" s="80"/>
      <c r="E27" s="80"/>
    </row>
    <row r="28" spans="1:5" ht="14" thickBot="1"/>
    <row r="29" spans="1:5" ht="19" thickBot="1">
      <c r="A29" s="75" t="s">
        <v>33</v>
      </c>
      <c r="B29" s="14"/>
      <c r="C29" s="14"/>
      <c r="D29" s="14"/>
      <c r="E29" s="11"/>
    </row>
    <row r="30" spans="1:5">
      <c r="A30" s="81"/>
      <c r="B30" s="21"/>
      <c r="C30" s="21"/>
      <c r="D30" s="21"/>
      <c r="E30" s="82"/>
    </row>
    <row r="31" spans="1:5">
      <c r="A31" s="83"/>
      <c r="B31" s="74"/>
      <c r="C31" s="74"/>
      <c r="D31" s="74"/>
      <c r="E31" s="84"/>
    </row>
    <row r="32" spans="1:5">
      <c r="A32" s="83"/>
      <c r="B32" s="74"/>
      <c r="C32" s="74"/>
      <c r="D32" s="74"/>
      <c r="E32" s="84"/>
    </row>
    <row r="33" spans="1:5">
      <c r="A33" s="83"/>
      <c r="B33" s="74"/>
      <c r="C33" s="74"/>
      <c r="D33" s="74"/>
      <c r="E33" s="84"/>
    </row>
    <row r="34" spans="1:5">
      <c r="A34" s="83"/>
      <c r="B34" s="74"/>
      <c r="C34" s="74"/>
      <c r="D34" s="74"/>
      <c r="E34" s="84"/>
    </row>
    <row r="35" spans="1:5">
      <c r="A35" s="83"/>
      <c r="B35" s="74"/>
      <c r="C35" s="74"/>
      <c r="D35" s="74"/>
      <c r="E35" s="84"/>
    </row>
    <row r="36" spans="1:5">
      <c r="A36" s="83"/>
      <c r="B36" s="74"/>
      <c r="C36" s="74"/>
      <c r="D36" s="74"/>
      <c r="E36" s="84"/>
    </row>
    <row r="37" spans="1:5">
      <c r="A37" s="83"/>
      <c r="B37" s="74"/>
      <c r="C37" s="74"/>
      <c r="D37" s="74"/>
      <c r="E37" s="84"/>
    </row>
    <row r="38" spans="1:5">
      <c r="A38" s="83"/>
      <c r="B38" s="74"/>
      <c r="C38" s="74"/>
      <c r="D38" s="74"/>
      <c r="E38" s="84"/>
    </row>
    <row r="39" spans="1:5">
      <c r="A39" s="83"/>
      <c r="B39" s="74"/>
      <c r="C39" s="74"/>
      <c r="D39" s="74"/>
      <c r="E39" s="84"/>
    </row>
    <row r="40" spans="1:5">
      <c r="A40" s="83"/>
      <c r="B40" s="74"/>
      <c r="C40" s="74"/>
      <c r="D40" s="74"/>
      <c r="E40" s="84"/>
    </row>
    <row r="41" spans="1:5">
      <c r="A41" s="83"/>
      <c r="B41" s="74"/>
      <c r="C41" s="74"/>
      <c r="D41" s="74"/>
      <c r="E41" s="84"/>
    </row>
    <row r="42" spans="1:5">
      <c r="A42" s="83"/>
      <c r="B42" s="74"/>
      <c r="C42" s="74"/>
      <c r="D42" s="74"/>
      <c r="E42" s="84"/>
    </row>
    <row r="43" spans="1:5">
      <c r="A43" s="83"/>
      <c r="B43" s="74"/>
      <c r="C43" s="74"/>
      <c r="D43" s="74"/>
      <c r="E43" s="84"/>
    </row>
    <row r="44" spans="1:5">
      <c r="A44" s="83"/>
      <c r="B44" s="74"/>
      <c r="C44" s="74"/>
      <c r="D44" s="74"/>
      <c r="E44" s="84"/>
    </row>
    <row r="45" spans="1:5">
      <c r="A45" s="83"/>
      <c r="B45" s="74"/>
      <c r="C45" s="74"/>
      <c r="D45" s="74"/>
      <c r="E45" s="84"/>
    </row>
    <row r="46" spans="1:5" ht="14" thickBot="1">
      <c r="A46" s="85"/>
      <c r="B46" s="86"/>
      <c r="C46" s="86"/>
      <c r="D46" s="86"/>
      <c r="E46" s="87"/>
    </row>
    <row r="50" spans="1:5">
      <c r="A50" s="74"/>
      <c r="B50" s="74"/>
      <c r="C50" s="74"/>
      <c r="D50" s="74"/>
      <c r="E50" s="74"/>
    </row>
    <row r="51" spans="1:5">
      <c r="A51" s="74"/>
      <c r="B51" s="74"/>
      <c r="C51" s="74"/>
      <c r="D51" s="74"/>
      <c r="E51" s="74"/>
    </row>
    <row r="52" spans="1:5">
      <c r="A52" s="74"/>
      <c r="B52" s="74"/>
      <c r="C52" s="74"/>
      <c r="D52" s="74"/>
      <c r="E52" s="74"/>
    </row>
    <row r="53" spans="1:5">
      <c r="A53" s="74"/>
      <c r="B53" s="74"/>
      <c r="C53" s="74"/>
      <c r="D53" s="74"/>
      <c r="E53" s="74"/>
    </row>
    <row r="54" spans="1:5">
      <c r="A54" s="74"/>
      <c r="B54" s="74"/>
      <c r="C54" s="74"/>
      <c r="D54" s="74"/>
      <c r="E54" s="74"/>
    </row>
    <row r="55" spans="1:5">
      <c r="A55" s="74"/>
      <c r="B55" s="74"/>
      <c r="C55" s="74"/>
      <c r="D55" s="74"/>
      <c r="E55" s="74"/>
    </row>
    <row r="56" spans="1:5">
      <c r="A56" s="74"/>
      <c r="B56" s="74"/>
      <c r="C56" s="74"/>
      <c r="D56" s="74"/>
      <c r="E56" s="74"/>
    </row>
    <row r="57" spans="1:5">
      <c r="A57" s="74"/>
      <c r="B57" s="74"/>
      <c r="C57" s="74"/>
      <c r="D57" s="74"/>
      <c r="E57" s="74"/>
    </row>
    <row r="58" spans="1:5">
      <c r="A58" s="74"/>
      <c r="B58" s="74"/>
      <c r="C58" s="74"/>
      <c r="D58" s="74"/>
      <c r="E58" s="74"/>
    </row>
    <row r="59" spans="1:5">
      <c r="A59" s="74"/>
      <c r="B59" s="74"/>
      <c r="C59" s="74"/>
      <c r="D59" s="74"/>
      <c r="E59" s="74"/>
    </row>
    <row r="60" spans="1:5">
      <c r="A60" s="74"/>
      <c r="B60" s="74"/>
      <c r="C60" s="74"/>
      <c r="D60" s="74"/>
      <c r="E60" s="74"/>
    </row>
    <row r="61" spans="1:5">
      <c r="A61" s="74"/>
      <c r="B61" s="74"/>
      <c r="C61" s="74"/>
      <c r="D61" s="74"/>
      <c r="E61" s="74"/>
    </row>
    <row r="62" spans="1:5">
      <c r="A62" s="74"/>
      <c r="B62" s="74"/>
      <c r="C62" s="74"/>
      <c r="D62" s="74"/>
      <c r="E62" s="74"/>
    </row>
    <row r="63" spans="1:5">
      <c r="A63" s="74"/>
      <c r="B63" s="74"/>
      <c r="C63" s="74"/>
      <c r="D63" s="74"/>
      <c r="E63" s="74"/>
    </row>
    <row r="64" spans="1:5">
      <c r="A64" s="74"/>
      <c r="B64" s="74"/>
      <c r="C64" s="74"/>
      <c r="D64" s="74"/>
      <c r="E64" s="74"/>
    </row>
    <row r="65" spans="1:5">
      <c r="A65" s="74"/>
      <c r="B65" s="74"/>
      <c r="C65" s="74"/>
      <c r="D65" s="74"/>
      <c r="E65" s="74"/>
    </row>
    <row r="66" spans="1:5">
      <c r="A66" s="74"/>
      <c r="B66" s="74"/>
      <c r="C66" s="74"/>
      <c r="D66" s="74"/>
      <c r="E66" s="74"/>
    </row>
    <row r="67" spans="1:5">
      <c r="A67" s="74"/>
      <c r="B67" s="74"/>
      <c r="C67" s="74"/>
      <c r="D67" s="74"/>
      <c r="E67" s="74"/>
    </row>
    <row r="68" spans="1:5">
      <c r="A68" s="74"/>
      <c r="B68" s="74"/>
      <c r="C68" s="74"/>
      <c r="D68" s="74"/>
      <c r="E68" s="74"/>
    </row>
    <row r="69" spans="1:5">
      <c r="A69" s="74"/>
      <c r="B69" s="74"/>
      <c r="C69" s="74"/>
      <c r="D69" s="74"/>
      <c r="E69" s="74"/>
    </row>
    <row r="70" spans="1:5">
      <c r="A70" s="74"/>
      <c r="B70" s="74"/>
      <c r="C70" s="74"/>
      <c r="D70" s="74"/>
      <c r="E70" s="74"/>
    </row>
    <row r="71" spans="1:5">
      <c r="A71" s="74"/>
      <c r="B71" s="74"/>
      <c r="C71" s="74"/>
      <c r="D71" s="74"/>
      <c r="E71" s="74"/>
    </row>
    <row r="72" spans="1:5">
      <c r="A72" s="74"/>
      <c r="B72" s="74"/>
      <c r="C72" s="74"/>
      <c r="D72" s="74"/>
      <c r="E72" s="74"/>
    </row>
    <row r="73" spans="1:5">
      <c r="A73" s="74"/>
      <c r="B73" s="74"/>
      <c r="C73" s="74"/>
      <c r="D73" s="74"/>
      <c r="E73" s="74"/>
    </row>
    <row r="74" spans="1:5">
      <c r="A74" s="74"/>
      <c r="B74" s="74"/>
      <c r="C74" s="74"/>
      <c r="D74" s="74"/>
      <c r="E74" s="74"/>
    </row>
    <row r="75" spans="1:5">
      <c r="A75" s="74"/>
      <c r="B75" s="74"/>
      <c r="C75" s="74"/>
      <c r="D75" s="74"/>
      <c r="E75" s="74"/>
    </row>
    <row r="76" spans="1:5">
      <c r="A76" s="74"/>
      <c r="B76" s="74"/>
      <c r="C76" s="74"/>
      <c r="D76" s="74"/>
      <c r="E76" s="74"/>
    </row>
    <row r="77" spans="1:5">
      <c r="A77" s="74"/>
      <c r="B77" s="74"/>
      <c r="C77" s="74"/>
      <c r="D77" s="74"/>
      <c r="E77" s="74"/>
    </row>
    <row r="78" spans="1:5">
      <c r="A78" s="74"/>
      <c r="B78" s="74"/>
      <c r="C78" s="74"/>
      <c r="D78" s="74"/>
      <c r="E78" s="74"/>
    </row>
    <row r="79" spans="1:5">
      <c r="A79" s="74"/>
      <c r="B79" s="74"/>
      <c r="C79" s="74"/>
      <c r="D79" s="74"/>
      <c r="E79" s="74"/>
    </row>
    <row r="80" spans="1:5">
      <c r="A80" s="74"/>
      <c r="B80" s="74"/>
      <c r="C80" s="74"/>
      <c r="D80" s="74"/>
      <c r="E80" s="74"/>
    </row>
    <row r="81" spans="1:5">
      <c r="A81" s="74"/>
      <c r="B81" s="74"/>
      <c r="C81" s="74"/>
      <c r="D81" s="74"/>
      <c r="E81" s="74"/>
    </row>
    <row r="82" spans="1:5">
      <c r="A82" s="74"/>
      <c r="B82" s="74"/>
      <c r="C82" s="74"/>
      <c r="D82" s="74"/>
      <c r="E82" s="74"/>
    </row>
    <row r="83" spans="1:5">
      <c r="A83" s="74"/>
      <c r="B83" s="74"/>
      <c r="C83" s="74"/>
      <c r="D83" s="74"/>
      <c r="E83" s="74"/>
    </row>
    <row r="84" spans="1:5">
      <c r="A84" s="74"/>
      <c r="B84" s="74"/>
      <c r="C84" s="74"/>
      <c r="D84" s="74"/>
      <c r="E84" s="74"/>
    </row>
    <row r="85" spans="1:5">
      <c r="A85" s="74"/>
      <c r="B85" s="74"/>
      <c r="C85" s="74"/>
      <c r="D85" s="74"/>
      <c r="E85" s="74"/>
    </row>
    <row r="86" spans="1:5">
      <c r="A86" s="74"/>
      <c r="B86" s="74"/>
      <c r="C86" s="74"/>
      <c r="D86" s="74"/>
      <c r="E86" s="74"/>
    </row>
    <row r="87" spans="1:5">
      <c r="A87" s="74"/>
      <c r="B87" s="74"/>
      <c r="C87" s="74"/>
      <c r="D87" s="74"/>
      <c r="E87" s="74"/>
    </row>
    <row r="88" spans="1:5">
      <c r="A88" s="74"/>
      <c r="B88" s="74"/>
      <c r="C88" s="74"/>
      <c r="D88" s="74"/>
      <c r="E88" s="74"/>
    </row>
    <row r="89" spans="1:5">
      <c r="A89" s="74"/>
      <c r="B89" s="74"/>
      <c r="C89" s="74"/>
      <c r="D89" s="74"/>
      <c r="E89" s="74"/>
    </row>
    <row r="90" spans="1:5">
      <c r="A90" s="74"/>
      <c r="B90" s="74"/>
      <c r="C90" s="74"/>
      <c r="D90" s="74"/>
      <c r="E90" s="74"/>
    </row>
    <row r="91" spans="1:5">
      <c r="A91" s="74"/>
      <c r="B91" s="74"/>
      <c r="C91" s="74"/>
      <c r="D91" s="74"/>
      <c r="E91" s="74"/>
    </row>
    <row r="92" spans="1:5">
      <c r="A92" s="74"/>
      <c r="B92" s="74"/>
      <c r="C92" s="74"/>
      <c r="D92" s="74"/>
      <c r="E92" s="74"/>
    </row>
    <row r="93" spans="1:5">
      <c r="A93" s="74"/>
      <c r="B93" s="74"/>
      <c r="C93" s="74"/>
      <c r="D93" s="74"/>
      <c r="E93" s="74"/>
    </row>
    <row r="94" spans="1:5">
      <c r="A94" s="74"/>
      <c r="B94" s="74"/>
      <c r="C94" s="74"/>
      <c r="D94" s="74"/>
      <c r="E94" s="74"/>
    </row>
    <row r="95" spans="1:5">
      <c r="A95" s="74"/>
      <c r="B95" s="74"/>
      <c r="C95" s="74"/>
      <c r="D95" s="74"/>
      <c r="E95" s="74"/>
    </row>
    <row r="96" spans="1:5">
      <c r="A96" s="74"/>
      <c r="B96" s="74"/>
      <c r="C96" s="74"/>
      <c r="D96" s="74"/>
      <c r="E96" s="74"/>
    </row>
    <row r="97" spans="1:5">
      <c r="A97" s="74"/>
      <c r="B97" s="74"/>
      <c r="C97" s="74"/>
      <c r="D97" s="74"/>
      <c r="E97" s="74"/>
    </row>
    <row r="98" spans="1:5">
      <c r="A98" s="74"/>
      <c r="B98" s="74"/>
      <c r="C98" s="74"/>
      <c r="D98" s="74"/>
      <c r="E98" s="74"/>
    </row>
    <row r="99" spans="1:5">
      <c r="A99" s="74"/>
      <c r="B99" s="74"/>
      <c r="C99" s="74"/>
      <c r="D99" s="74"/>
      <c r="E99" s="74"/>
    </row>
    <row r="100" spans="1:5">
      <c r="A100" s="74"/>
      <c r="B100" s="74"/>
      <c r="C100" s="74"/>
      <c r="D100" s="74"/>
      <c r="E100" s="74"/>
    </row>
    <row r="101" spans="1:5">
      <c r="A101" s="74"/>
      <c r="B101" s="74"/>
      <c r="C101" s="74"/>
      <c r="D101" s="74"/>
      <c r="E101" s="74"/>
    </row>
    <row r="102" spans="1:5">
      <c r="A102" s="74"/>
      <c r="B102" s="74"/>
      <c r="C102" s="74"/>
      <c r="D102" s="74"/>
      <c r="E102" s="74"/>
    </row>
    <row r="103" spans="1:5">
      <c r="A103" s="74"/>
      <c r="B103" s="74"/>
      <c r="C103" s="74"/>
      <c r="D103" s="74"/>
      <c r="E103" s="74"/>
    </row>
    <row r="104" spans="1:5">
      <c r="A104" s="74"/>
      <c r="B104" s="74"/>
      <c r="C104" s="74"/>
      <c r="D104" s="74"/>
      <c r="E104" s="74"/>
    </row>
    <row r="105" spans="1:5">
      <c r="A105" s="74"/>
      <c r="B105" s="74"/>
      <c r="C105" s="74"/>
      <c r="D105" s="74"/>
      <c r="E105" s="74"/>
    </row>
    <row r="106" spans="1:5">
      <c r="A106" s="74"/>
      <c r="B106" s="74"/>
      <c r="C106" s="74"/>
      <c r="D106" s="74"/>
      <c r="E106" s="74"/>
    </row>
    <row r="107" spans="1:5">
      <c r="A107" s="74"/>
      <c r="B107" s="74"/>
      <c r="C107" s="74"/>
      <c r="D107" s="74"/>
      <c r="E107" s="74"/>
    </row>
    <row r="108" spans="1:5">
      <c r="A108" s="74"/>
      <c r="B108" s="74"/>
      <c r="C108" s="74"/>
      <c r="D108" s="74"/>
      <c r="E108" s="74"/>
    </row>
    <row r="109" spans="1:5">
      <c r="A109" s="74"/>
      <c r="B109" s="74"/>
      <c r="C109" s="74"/>
      <c r="D109" s="74"/>
      <c r="E109" s="74"/>
    </row>
    <row r="110" spans="1:5">
      <c r="A110" s="74"/>
      <c r="B110" s="74"/>
      <c r="C110" s="74"/>
      <c r="D110" s="74"/>
      <c r="E110" s="74"/>
    </row>
    <row r="111" spans="1:5">
      <c r="A111" s="74"/>
      <c r="B111" s="74"/>
      <c r="C111" s="74"/>
      <c r="D111" s="74"/>
      <c r="E111" s="74"/>
    </row>
    <row r="112" spans="1:5">
      <c r="A112" s="74"/>
      <c r="B112" s="74"/>
      <c r="C112" s="74"/>
      <c r="D112" s="74"/>
      <c r="E112" s="74"/>
    </row>
    <row r="113" spans="1:5">
      <c r="A113" s="74"/>
      <c r="B113" s="74"/>
      <c r="C113" s="74"/>
      <c r="D113" s="74"/>
      <c r="E113" s="74"/>
    </row>
    <row r="114" spans="1:5">
      <c r="A114" s="74"/>
      <c r="B114" s="74"/>
      <c r="C114" s="74"/>
      <c r="D114" s="74"/>
      <c r="E114" s="74"/>
    </row>
    <row r="115" spans="1:5">
      <c r="A115" s="74"/>
      <c r="B115" s="74"/>
      <c r="C115" s="74"/>
      <c r="D115" s="74"/>
      <c r="E115" s="74"/>
    </row>
    <row r="116" spans="1:5">
      <c r="A116" s="74"/>
      <c r="B116" s="74"/>
      <c r="C116" s="74"/>
      <c r="D116" s="74"/>
      <c r="E116" s="74"/>
    </row>
    <row r="117" spans="1:5">
      <c r="A117" s="74"/>
      <c r="B117" s="74"/>
      <c r="C117" s="74"/>
      <c r="D117" s="74"/>
      <c r="E117" s="74"/>
    </row>
    <row r="118" spans="1:5">
      <c r="A118" s="74"/>
      <c r="B118" s="74"/>
      <c r="C118" s="74"/>
      <c r="D118" s="74"/>
      <c r="E118" s="74"/>
    </row>
    <row r="119" spans="1:5">
      <c r="A119" s="74"/>
      <c r="B119" s="74"/>
      <c r="C119" s="74"/>
      <c r="D119" s="74"/>
      <c r="E119" s="74"/>
    </row>
    <row r="120" spans="1:5">
      <c r="A120" s="74"/>
      <c r="B120" s="74"/>
      <c r="C120" s="74"/>
      <c r="D120" s="74"/>
      <c r="E120" s="74"/>
    </row>
    <row r="121" spans="1:5">
      <c r="A121" s="74"/>
      <c r="B121" s="74"/>
      <c r="C121" s="74"/>
      <c r="D121" s="74"/>
      <c r="E121" s="74"/>
    </row>
    <row r="122" spans="1:5">
      <c r="A122" s="74"/>
      <c r="B122" s="74"/>
      <c r="C122" s="74"/>
      <c r="D122" s="74"/>
      <c r="E122" s="74"/>
    </row>
    <row r="123" spans="1:5">
      <c r="A123" s="74"/>
      <c r="B123" s="74"/>
      <c r="C123" s="74"/>
      <c r="D123" s="74"/>
      <c r="E123" s="74"/>
    </row>
    <row r="124" spans="1:5">
      <c r="A124" s="74"/>
      <c r="B124" s="74"/>
      <c r="C124" s="74"/>
      <c r="D124" s="74"/>
      <c r="E124" s="74"/>
    </row>
    <row r="125" spans="1:5">
      <c r="A125" s="74"/>
      <c r="B125" s="74"/>
      <c r="C125" s="74"/>
      <c r="D125" s="74"/>
      <c r="E125" s="74"/>
    </row>
    <row r="126" spans="1:5">
      <c r="A126" s="74"/>
      <c r="B126" s="74"/>
      <c r="C126" s="74"/>
      <c r="D126" s="74"/>
      <c r="E126" s="74"/>
    </row>
    <row r="127" spans="1:5">
      <c r="A127" s="74"/>
      <c r="B127" s="74"/>
      <c r="C127" s="74"/>
      <c r="D127" s="74"/>
      <c r="E127" s="74"/>
    </row>
    <row r="128" spans="1:5">
      <c r="A128" s="74"/>
      <c r="B128" s="74"/>
      <c r="C128" s="74"/>
      <c r="D128" s="74"/>
      <c r="E128" s="74"/>
    </row>
    <row r="129" spans="1:5">
      <c r="A129" s="74"/>
      <c r="B129" s="74"/>
      <c r="C129" s="74"/>
      <c r="D129" s="74"/>
      <c r="E129" s="74"/>
    </row>
    <row r="130" spans="1:5">
      <c r="A130" s="74"/>
      <c r="B130" s="74"/>
      <c r="C130" s="74"/>
      <c r="D130" s="74"/>
      <c r="E130" s="74"/>
    </row>
    <row r="131" spans="1:5">
      <c r="A131" s="74"/>
      <c r="B131" s="74"/>
      <c r="C131" s="74"/>
      <c r="D131" s="74"/>
      <c r="E131" s="74"/>
    </row>
    <row r="132" spans="1:5">
      <c r="A132" s="74"/>
      <c r="B132" s="74"/>
      <c r="C132" s="74"/>
      <c r="D132" s="74"/>
      <c r="E132" s="74"/>
    </row>
    <row r="133" spans="1:5">
      <c r="A133" s="74"/>
      <c r="B133" s="74"/>
      <c r="C133" s="74"/>
      <c r="D133" s="74"/>
      <c r="E133" s="74"/>
    </row>
    <row r="134" spans="1:5">
      <c r="A134" s="74"/>
      <c r="B134" s="74"/>
      <c r="C134" s="74"/>
      <c r="D134" s="74"/>
      <c r="E134" s="74"/>
    </row>
    <row r="135" spans="1:5">
      <c r="A135" s="74"/>
      <c r="B135" s="74"/>
      <c r="C135" s="74"/>
      <c r="D135" s="74"/>
      <c r="E135" s="74"/>
    </row>
    <row r="136" spans="1:5">
      <c r="A136" s="74"/>
      <c r="B136" s="74"/>
      <c r="C136" s="74"/>
      <c r="D136" s="74"/>
      <c r="E136" s="74"/>
    </row>
    <row r="137" spans="1:5">
      <c r="A137" s="74"/>
      <c r="B137" s="74"/>
      <c r="C137" s="74"/>
      <c r="D137" s="74"/>
      <c r="E137" s="74"/>
    </row>
    <row r="138" spans="1:5">
      <c r="A138" s="74"/>
      <c r="B138" s="74"/>
      <c r="C138" s="74"/>
      <c r="D138" s="74"/>
      <c r="E138" s="74"/>
    </row>
    <row r="139" spans="1:5">
      <c r="A139" s="74"/>
      <c r="B139" s="74"/>
      <c r="C139" s="74"/>
      <c r="D139" s="74"/>
      <c r="E139" s="74"/>
    </row>
    <row r="140" spans="1:5">
      <c r="A140" s="74"/>
      <c r="B140" s="74"/>
      <c r="C140" s="74"/>
      <c r="D140" s="74"/>
      <c r="E140" s="74"/>
    </row>
    <row r="141" spans="1:5">
      <c r="A141" s="74"/>
      <c r="B141" s="74"/>
      <c r="C141" s="74"/>
      <c r="D141" s="74"/>
      <c r="E141" s="74"/>
    </row>
    <row r="142" spans="1:5">
      <c r="A142" s="74"/>
      <c r="B142" s="74"/>
      <c r="C142" s="74"/>
      <c r="D142" s="74"/>
      <c r="E142" s="74"/>
    </row>
    <row r="143" spans="1:5">
      <c r="A143" s="74"/>
      <c r="B143" s="74"/>
      <c r="C143" s="74"/>
      <c r="D143" s="74"/>
      <c r="E143" s="74"/>
    </row>
    <row r="144" spans="1:5">
      <c r="A144" s="74"/>
      <c r="B144" s="74"/>
      <c r="C144" s="74"/>
      <c r="D144" s="74"/>
      <c r="E144" s="74"/>
    </row>
    <row r="145" spans="1:5">
      <c r="A145" s="74"/>
      <c r="B145" s="74"/>
      <c r="C145" s="74"/>
      <c r="D145" s="74"/>
      <c r="E145" s="74"/>
    </row>
    <row r="146" spans="1:5">
      <c r="A146" s="74"/>
      <c r="B146" s="74"/>
      <c r="C146" s="74"/>
      <c r="D146" s="74"/>
      <c r="E146" s="74"/>
    </row>
    <row r="147" spans="1:5">
      <c r="A147" s="74"/>
      <c r="B147" s="74"/>
      <c r="C147" s="74"/>
      <c r="D147" s="74"/>
      <c r="E147" s="74"/>
    </row>
    <row r="148" spans="1:5">
      <c r="A148" s="74"/>
      <c r="B148" s="74"/>
      <c r="C148" s="74"/>
      <c r="D148" s="74"/>
      <c r="E148" s="74"/>
    </row>
    <row r="149" spans="1:5">
      <c r="A149" s="74"/>
      <c r="B149" s="74"/>
      <c r="C149" s="74"/>
      <c r="D149" s="74"/>
      <c r="E149" s="74"/>
    </row>
    <row r="150" spans="1:5">
      <c r="A150" s="74"/>
      <c r="B150" s="74"/>
      <c r="C150" s="74"/>
      <c r="D150" s="74"/>
      <c r="E150" s="74"/>
    </row>
    <row r="151" spans="1:5">
      <c r="A151" s="74"/>
      <c r="B151" s="74"/>
      <c r="C151" s="74"/>
      <c r="D151" s="74"/>
      <c r="E151" s="74"/>
    </row>
    <row r="152" spans="1:5">
      <c r="A152" s="74"/>
      <c r="B152" s="74"/>
      <c r="C152" s="74"/>
      <c r="D152" s="74"/>
      <c r="E152" s="74"/>
    </row>
    <row r="153" spans="1:5">
      <c r="A153" s="74"/>
      <c r="B153" s="74"/>
      <c r="C153" s="74"/>
      <c r="D153" s="74"/>
      <c r="E153" s="74"/>
    </row>
    <row r="154" spans="1:5">
      <c r="A154" s="74"/>
      <c r="B154" s="74"/>
      <c r="C154" s="74"/>
      <c r="D154" s="74"/>
      <c r="E154" s="74"/>
    </row>
    <row r="155" spans="1:5">
      <c r="A155" s="74"/>
      <c r="B155" s="74"/>
      <c r="C155" s="74"/>
      <c r="D155" s="74"/>
      <c r="E155" s="74"/>
    </row>
    <row r="156" spans="1:5">
      <c r="A156" s="74"/>
      <c r="B156" s="74"/>
      <c r="C156" s="74"/>
      <c r="D156" s="74"/>
      <c r="E156" s="74"/>
    </row>
    <row r="157" spans="1:5">
      <c r="A157" s="74"/>
      <c r="B157" s="74"/>
      <c r="C157" s="74"/>
      <c r="D157" s="74"/>
      <c r="E157" s="74"/>
    </row>
    <row r="158" spans="1:5">
      <c r="A158" s="74"/>
      <c r="B158" s="74"/>
      <c r="C158" s="74"/>
      <c r="D158" s="74"/>
      <c r="E158" s="74"/>
    </row>
    <row r="159" spans="1:5">
      <c r="A159" s="74"/>
      <c r="B159" s="74"/>
      <c r="C159" s="74"/>
      <c r="D159" s="74"/>
      <c r="E159" s="74"/>
    </row>
    <row r="160" spans="1:5">
      <c r="A160" s="74"/>
      <c r="B160" s="74"/>
      <c r="C160" s="74"/>
      <c r="D160" s="74"/>
      <c r="E160" s="74"/>
    </row>
    <row r="161" spans="1:5">
      <c r="A161" s="74"/>
      <c r="B161" s="74"/>
      <c r="C161" s="74"/>
      <c r="D161" s="74"/>
      <c r="E161" s="74"/>
    </row>
    <row r="162" spans="1:5">
      <c r="A162" s="74"/>
      <c r="B162" s="74"/>
      <c r="C162" s="74"/>
      <c r="D162" s="74"/>
      <c r="E162" s="74"/>
    </row>
    <row r="163" spans="1:5">
      <c r="A163" s="74"/>
      <c r="B163" s="74"/>
      <c r="C163" s="74"/>
      <c r="D163" s="74"/>
      <c r="E163" s="74"/>
    </row>
    <row r="164" spans="1:5">
      <c r="A164" s="74"/>
      <c r="B164" s="74"/>
      <c r="C164" s="74"/>
      <c r="D164" s="74"/>
      <c r="E164" s="74"/>
    </row>
    <row r="165" spans="1:5">
      <c r="A165" s="74"/>
      <c r="B165" s="74"/>
      <c r="C165" s="74"/>
      <c r="D165" s="74"/>
      <c r="E165" s="74"/>
    </row>
    <row r="166" spans="1:5">
      <c r="A166" s="74"/>
      <c r="B166" s="74"/>
      <c r="C166" s="74"/>
      <c r="D166" s="74"/>
      <c r="E166" s="74"/>
    </row>
    <row r="167" spans="1:5">
      <c r="A167" s="74"/>
      <c r="B167" s="74"/>
      <c r="C167" s="74"/>
      <c r="D167" s="74"/>
      <c r="E167" s="74"/>
    </row>
    <row r="168" spans="1:5">
      <c r="A168" s="74"/>
      <c r="B168" s="74"/>
      <c r="C168" s="74"/>
      <c r="D168" s="74"/>
      <c r="E168" s="74"/>
    </row>
    <row r="169" spans="1:5">
      <c r="A169" s="74"/>
      <c r="B169" s="74"/>
      <c r="C169" s="74"/>
      <c r="D169" s="74"/>
      <c r="E169" s="74"/>
    </row>
    <row r="170" spans="1:5">
      <c r="A170" s="74"/>
      <c r="B170" s="74"/>
      <c r="C170" s="74"/>
      <c r="D170" s="74"/>
      <c r="E170" s="74"/>
    </row>
    <row r="171" spans="1:5">
      <c r="A171" s="74"/>
      <c r="B171" s="74"/>
      <c r="C171" s="74"/>
      <c r="D171" s="74"/>
      <c r="E171" s="74"/>
    </row>
    <row r="172" spans="1:5">
      <c r="A172" s="74"/>
      <c r="B172" s="74"/>
      <c r="C172" s="74"/>
      <c r="D172" s="74"/>
      <c r="E172" s="74"/>
    </row>
    <row r="173" spans="1:5">
      <c r="A173" s="74"/>
      <c r="B173" s="74"/>
      <c r="C173" s="74"/>
      <c r="D173" s="74"/>
      <c r="E173" s="74"/>
    </row>
    <row r="174" spans="1:5">
      <c r="A174" s="74"/>
      <c r="B174" s="74"/>
      <c r="C174" s="74"/>
      <c r="D174" s="74"/>
      <c r="E174" s="74"/>
    </row>
    <row r="175" spans="1:5">
      <c r="A175" s="74"/>
      <c r="B175" s="74"/>
      <c r="C175" s="74"/>
      <c r="D175" s="74"/>
      <c r="E175" s="74"/>
    </row>
    <row r="176" spans="1:5">
      <c r="A176" s="74"/>
      <c r="B176" s="74"/>
      <c r="C176" s="74"/>
      <c r="D176" s="74"/>
      <c r="E176" s="74"/>
    </row>
    <row r="177" spans="1:5">
      <c r="A177" s="74"/>
      <c r="B177" s="74"/>
      <c r="C177" s="74"/>
      <c r="D177" s="74"/>
      <c r="E177" s="74"/>
    </row>
    <row r="178" spans="1:5">
      <c r="A178" s="74"/>
      <c r="B178" s="74"/>
      <c r="C178" s="74"/>
      <c r="D178" s="74"/>
      <c r="E178" s="74"/>
    </row>
    <row r="179" spans="1:5">
      <c r="A179" s="74"/>
      <c r="B179" s="74"/>
      <c r="C179" s="74"/>
      <c r="D179" s="74"/>
      <c r="E179" s="74"/>
    </row>
    <row r="180" spans="1:5">
      <c r="A180" s="74"/>
      <c r="B180" s="74"/>
      <c r="C180" s="74"/>
      <c r="D180" s="74"/>
      <c r="E180" s="74"/>
    </row>
    <row r="181" spans="1:5">
      <c r="A181" s="74"/>
      <c r="B181" s="74"/>
      <c r="C181" s="74"/>
      <c r="D181" s="74"/>
      <c r="E181" s="74"/>
    </row>
    <row r="182" spans="1:5">
      <c r="A182" s="74"/>
      <c r="B182" s="74"/>
      <c r="C182" s="74"/>
      <c r="D182" s="74"/>
      <c r="E182" s="74"/>
    </row>
    <row r="183" spans="1:5">
      <c r="A183" s="74"/>
      <c r="B183" s="74"/>
      <c r="C183" s="74"/>
      <c r="D183" s="74"/>
      <c r="E183" s="74"/>
    </row>
    <row r="184" spans="1:5">
      <c r="A184" s="74"/>
      <c r="B184" s="74"/>
      <c r="C184" s="74"/>
      <c r="D184" s="74"/>
      <c r="E184" s="74"/>
    </row>
    <row r="185" spans="1:5">
      <c r="A185" s="74"/>
      <c r="B185" s="74"/>
      <c r="C185" s="74"/>
      <c r="D185" s="74"/>
      <c r="E185" s="74"/>
    </row>
    <row r="186" spans="1:5">
      <c r="A186" s="74"/>
      <c r="B186" s="74"/>
      <c r="C186" s="74"/>
      <c r="D186" s="74"/>
      <c r="E186" s="74"/>
    </row>
    <row r="187" spans="1:5">
      <c r="A187" s="74"/>
      <c r="B187" s="74"/>
      <c r="C187" s="74"/>
      <c r="D187" s="74"/>
      <c r="E187" s="74"/>
    </row>
    <row r="188" spans="1:5">
      <c r="A188" s="74"/>
      <c r="B188" s="74"/>
      <c r="C188" s="74"/>
      <c r="D188" s="74"/>
      <c r="E188" s="74"/>
    </row>
    <row r="189" spans="1:5">
      <c r="A189" s="74"/>
      <c r="B189" s="74"/>
      <c r="C189" s="74"/>
      <c r="D189" s="74"/>
      <c r="E189" s="74"/>
    </row>
    <row r="190" spans="1:5">
      <c r="A190" s="74"/>
      <c r="B190" s="74"/>
      <c r="C190" s="74"/>
      <c r="D190" s="74"/>
      <c r="E190" s="74"/>
    </row>
    <row r="191" spans="1:5">
      <c r="A191" s="74"/>
      <c r="B191" s="74"/>
      <c r="C191" s="74"/>
      <c r="D191" s="74"/>
      <c r="E191" s="74"/>
    </row>
    <row r="192" spans="1:5">
      <c r="A192" s="74"/>
      <c r="B192" s="74"/>
      <c r="C192" s="74"/>
      <c r="D192" s="74"/>
      <c r="E192" s="74"/>
    </row>
    <row r="193" spans="1:5">
      <c r="A193" s="74"/>
      <c r="B193" s="74"/>
      <c r="C193" s="74"/>
      <c r="D193" s="74"/>
      <c r="E193" s="74"/>
    </row>
    <row r="194" spans="1:5">
      <c r="A194" s="74"/>
      <c r="B194" s="74"/>
      <c r="C194" s="74"/>
      <c r="D194" s="74"/>
      <c r="E194" s="74"/>
    </row>
    <row r="195" spans="1:5">
      <c r="A195" s="74"/>
      <c r="B195" s="74"/>
      <c r="C195" s="74"/>
      <c r="D195" s="74"/>
      <c r="E195" s="74"/>
    </row>
    <row r="196" spans="1:5">
      <c r="A196" s="74"/>
      <c r="B196" s="74"/>
      <c r="C196" s="74"/>
      <c r="D196" s="74"/>
      <c r="E196" s="74"/>
    </row>
    <row r="197" spans="1:5">
      <c r="A197" s="74"/>
      <c r="B197" s="74"/>
      <c r="C197" s="74"/>
      <c r="D197" s="74"/>
      <c r="E197" s="74"/>
    </row>
    <row r="198" spans="1:5">
      <c r="A198" s="74"/>
      <c r="B198" s="74"/>
      <c r="C198" s="74"/>
      <c r="D198" s="74"/>
      <c r="E198" s="74"/>
    </row>
    <row r="199" spans="1:5">
      <c r="A199" s="74"/>
      <c r="B199" s="74"/>
      <c r="C199" s="74"/>
      <c r="D199" s="74"/>
      <c r="E199" s="74"/>
    </row>
    <row r="200" spans="1:5">
      <c r="A200" s="74"/>
      <c r="B200" s="74"/>
      <c r="C200" s="74"/>
      <c r="D200" s="74"/>
      <c r="E200" s="74"/>
    </row>
    <row r="201" spans="1:5">
      <c r="A201" s="74"/>
      <c r="B201" s="74"/>
      <c r="C201" s="74"/>
      <c r="D201" s="74"/>
      <c r="E201" s="74"/>
    </row>
    <row r="202" spans="1:5">
      <c r="A202" s="74"/>
      <c r="B202" s="74"/>
      <c r="C202" s="74"/>
      <c r="D202" s="74"/>
      <c r="E202" s="74"/>
    </row>
    <row r="203" spans="1:5">
      <c r="A203" s="74"/>
      <c r="B203" s="74"/>
      <c r="C203" s="74"/>
      <c r="D203" s="74"/>
      <c r="E203" s="74"/>
    </row>
    <row r="204" spans="1:5">
      <c r="A204" s="74"/>
      <c r="B204" s="74"/>
      <c r="C204" s="74"/>
      <c r="D204" s="74"/>
      <c r="E204" s="74"/>
    </row>
    <row r="205" spans="1:5">
      <c r="A205" s="74"/>
      <c r="B205" s="74"/>
      <c r="C205" s="74"/>
      <c r="D205" s="74"/>
      <c r="E205" s="74"/>
    </row>
    <row r="206" spans="1:5">
      <c r="A206" s="74"/>
      <c r="B206" s="74"/>
      <c r="C206" s="74"/>
      <c r="D206" s="74"/>
      <c r="E206" s="74"/>
    </row>
    <row r="207" spans="1:5">
      <c r="A207" s="74"/>
      <c r="B207" s="74"/>
      <c r="C207" s="74"/>
      <c r="D207" s="74"/>
      <c r="E207" s="74"/>
    </row>
    <row r="208" spans="1:5">
      <c r="A208" s="74"/>
      <c r="B208" s="74"/>
      <c r="C208" s="74"/>
      <c r="D208" s="74"/>
      <c r="E208" s="74"/>
    </row>
    <row r="209" spans="1:5">
      <c r="A209" s="74"/>
      <c r="B209" s="74"/>
      <c r="C209" s="74"/>
      <c r="D209" s="74"/>
      <c r="E209" s="74"/>
    </row>
    <row r="210" spans="1:5">
      <c r="A210" s="74"/>
      <c r="B210" s="74"/>
      <c r="C210" s="74"/>
      <c r="D210" s="74"/>
      <c r="E210" s="74"/>
    </row>
    <row r="211" spans="1:5">
      <c r="A211" s="74"/>
      <c r="B211" s="74"/>
      <c r="C211" s="74"/>
      <c r="D211" s="74"/>
      <c r="E211" s="74"/>
    </row>
    <row r="212" spans="1:5">
      <c r="A212" s="74"/>
      <c r="B212" s="74"/>
      <c r="C212" s="74"/>
      <c r="D212" s="74"/>
      <c r="E212" s="74"/>
    </row>
    <row r="213" spans="1:5">
      <c r="A213" s="74"/>
      <c r="B213" s="74"/>
      <c r="C213" s="74"/>
      <c r="D213" s="74"/>
      <c r="E213" s="74"/>
    </row>
    <row r="214" spans="1:5">
      <c r="A214" s="74"/>
      <c r="B214" s="74"/>
      <c r="C214" s="74"/>
      <c r="D214" s="74"/>
      <c r="E214" s="74"/>
    </row>
    <row r="215" spans="1:5">
      <c r="A215" s="74"/>
      <c r="B215" s="74"/>
      <c r="C215" s="74"/>
      <c r="D215" s="74"/>
      <c r="E215" s="74"/>
    </row>
    <row r="216" spans="1:5">
      <c r="A216" s="74"/>
      <c r="B216" s="74"/>
      <c r="C216" s="74"/>
      <c r="D216" s="74"/>
      <c r="E216" s="74"/>
    </row>
    <row r="217" spans="1:5">
      <c r="A217" s="74"/>
      <c r="B217" s="74"/>
      <c r="C217" s="74"/>
      <c r="D217" s="74"/>
      <c r="E217" s="74"/>
    </row>
    <row r="218" spans="1:5">
      <c r="A218" s="74"/>
      <c r="B218" s="74"/>
      <c r="C218" s="74"/>
      <c r="D218" s="74"/>
      <c r="E218" s="74"/>
    </row>
    <row r="219" spans="1:5">
      <c r="A219" s="74"/>
      <c r="B219" s="74"/>
      <c r="C219" s="74"/>
      <c r="D219" s="74"/>
      <c r="E219" s="74"/>
    </row>
    <row r="220" spans="1:5">
      <c r="A220" s="74"/>
      <c r="B220" s="74"/>
      <c r="C220" s="74"/>
      <c r="D220" s="74"/>
      <c r="E220" s="74"/>
    </row>
    <row r="221" spans="1:5">
      <c r="A221" s="74"/>
      <c r="B221" s="74"/>
      <c r="C221" s="74"/>
      <c r="D221" s="74"/>
      <c r="E221" s="74"/>
    </row>
    <row r="222" spans="1:5">
      <c r="A222" s="74"/>
      <c r="B222" s="74"/>
      <c r="C222" s="74"/>
      <c r="D222" s="74"/>
      <c r="E222" s="74"/>
    </row>
    <row r="223" spans="1:5">
      <c r="A223" s="74"/>
      <c r="B223" s="74"/>
      <c r="C223" s="74"/>
      <c r="D223" s="74"/>
      <c r="E223" s="74"/>
    </row>
    <row r="224" spans="1:5">
      <c r="A224" s="74"/>
      <c r="B224" s="74"/>
      <c r="C224" s="74"/>
      <c r="D224" s="74"/>
      <c r="E224" s="74"/>
    </row>
    <row r="225" spans="1:5">
      <c r="A225" s="74"/>
      <c r="B225" s="74"/>
      <c r="C225" s="74"/>
      <c r="D225" s="74"/>
      <c r="E225" s="74"/>
    </row>
    <row r="226" spans="1:5">
      <c r="A226" s="74"/>
      <c r="B226" s="74"/>
      <c r="C226" s="74"/>
      <c r="D226" s="74"/>
      <c r="E226" s="74"/>
    </row>
    <row r="227" spans="1:5">
      <c r="A227" s="74"/>
      <c r="B227" s="74"/>
      <c r="C227" s="74"/>
      <c r="D227" s="74"/>
      <c r="E227" s="74"/>
    </row>
    <row r="228" spans="1:5">
      <c r="A228" s="74"/>
      <c r="B228" s="74"/>
      <c r="C228" s="74"/>
      <c r="D228" s="74"/>
      <c r="E228" s="74"/>
    </row>
    <row r="229" spans="1:5">
      <c r="A229" s="74"/>
      <c r="B229" s="74"/>
      <c r="C229" s="74"/>
      <c r="D229" s="74"/>
      <c r="E229" s="74"/>
    </row>
    <row r="230" spans="1:5">
      <c r="A230" s="74"/>
      <c r="B230" s="74"/>
      <c r="C230" s="74"/>
      <c r="D230" s="74"/>
      <c r="E230" s="74"/>
    </row>
    <row r="231" spans="1:5">
      <c r="A231" s="74"/>
      <c r="B231" s="74"/>
      <c r="C231" s="74"/>
      <c r="D231" s="74"/>
      <c r="E231" s="74"/>
    </row>
    <row r="232" spans="1:5">
      <c r="A232" s="74"/>
      <c r="B232" s="74"/>
      <c r="C232" s="74"/>
      <c r="D232" s="74"/>
      <c r="E232" s="74"/>
    </row>
    <row r="233" spans="1:5">
      <c r="A233" s="74"/>
      <c r="B233" s="74"/>
      <c r="C233" s="74"/>
      <c r="D233" s="74"/>
      <c r="E233" s="74"/>
    </row>
    <row r="234" spans="1:5">
      <c r="A234" s="74"/>
      <c r="B234" s="74"/>
      <c r="C234" s="74"/>
      <c r="D234" s="74"/>
      <c r="E234" s="74"/>
    </row>
    <row r="235" spans="1:5">
      <c r="A235" s="74"/>
      <c r="B235" s="74"/>
      <c r="C235" s="74"/>
      <c r="D235" s="74"/>
      <c r="E235" s="74"/>
    </row>
    <row r="236" spans="1:5">
      <c r="A236" s="74"/>
      <c r="B236" s="74"/>
      <c r="C236" s="74"/>
      <c r="D236" s="74"/>
      <c r="E236" s="74"/>
    </row>
    <row r="237" spans="1:5">
      <c r="A237" s="74"/>
      <c r="B237" s="74"/>
      <c r="C237" s="74"/>
      <c r="D237" s="74"/>
      <c r="E237" s="74"/>
    </row>
    <row r="238" spans="1:5">
      <c r="A238" s="74"/>
      <c r="B238" s="74"/>
      <c r="C238" s="74"/>
      <c r="D238" s="74"/>
      <c r="E238" s="74"/>
    </row>
    <row r="239" spans="1:5">
      <c r="A239" s="74"/>
      <c r="B239" s="74"/>
      <c r="C239" s="74"/>
      <c r="D239" s="74"/>
      <c r="E239" s="74"/>
    </row>
    <row r="240" spans="1:5">
      <c r="A240" s="74"/>
      <c r="B240" s="74"/>
      <c r="C240" s="74"/>
      <c r="D240" s="74"/>
      <c r="E240" s="74"/>
    </row>
    <row r="241" spans="1:5">
      <c r="A241" s="74"/>
      <c r="B241" s="74"/>
      <c r="C241" s="74"/>
      <c r="D241" s="74"/>
      <c r="E241" s="74"/>
    </row>
    <row r="242" spans="1:5">
      <c r="A242" s="74"/>
      <c r="B242" s="74"/>
      <c r="C242" s="74"/>
      <c r="D242" s="74"/>
      <c r="E242" s="74"/>
    </row>
    <row r="243" spans="1:5">
      <c r="A243" s="74"/>
      <c r="B243" s="74"/>
      <c r="C243" s="74"/>
      <c r="D243" s="74"/>
      <c r="E243" s="74"/>
    </row>
    <row r="244" spans="1:5">
      <c r="A244" s="74"/>
      <c r="B244" s="74"/>
      <c r="C244" s="74"/>
      <c r="D244" s="74"/>
      <c r="E244" s="74"/>
    </row>
    <row r="245" spans="1:5">
      <c r="A245" s="74"/>
      <c r="B245" s="74"/>
      <c r="C245" s="74"/>
      <c r="D245" s="74"/>
      <c r="E245" s="74"/>
    </row>
    <row r="246" spans="1:5">
      <c r="A246" s="74"/>
      <c r="B246" s="74"/>
      <c r="C246" s="74"/>
      <c r="D246" s="74"/>
      <c r="E246" s="74"/>
    </row>
    <row r="247" spans="1:5">
      <c r="A247" s="74"/>
      <c r="B247" s="74"/>
      <c r="C247" s="74"/>
      <c r="D247" s="74"/>
      <c r="E247" s="74"/>
    </row>
    <row r="248" spans="1:5">
      <c r="A248" s="74"/>
      <c r="B248" s="74"/>
      <c r="C248" s="74"/>
      <c r="D248" s="74"/>
      <c r="E248" s="74"/>
    </row>
    <row r="249" spans="1:5">
      <c r="A249" s="74"/>
      <c r="B249" s="74"/>
      <c r="C249" s="74"/>
      <c r="D249" s="74"/>
      <c r="E249" s="74"/>
    </row>
    <row r="250" spans="1:5">
      <c r="A250" s="74"/>
      <c r="B250" s="74"/>
      <c r="C250" s="74"/>
      <c r="D250" s="74"/>
      <c r="E250" s="74"/>
    </row>
    <row r="251" spans="1:5">
      <c r="A251" s="74"/>
      <c r="B251" s="74"/>
      <c r="C251" s="74"/>
      <c r="D251" s="74"/>
      <c r="E251" s="74"/>
    </row>
    <row r="252" spans="1:5">
      <c r="A252" s="74"/>
      <c r="B252" s="74"/>
      <c r="C252" s="74"/>
      <c r="D252" s="74"/>
      <c r="E252" s="74"/>
    </row>
    <row r="253" spans="1:5">
      <c r="A253" s="74"/>
      <c r="B253" s="74"/>
      <c r="C253" s="74"/>
      <c r="D253" s="74"/>
      <c r="E253" s="74"/>
    </row>
    <row r="254" spans="1:5">
      <c r="A254" s="74"/>
      <c r="B254" s="74"/>
      <c r="C254" s="74"/>
      <c r="D254" s="74"/>
      <c r="E254" s="74"/>
    </row>
    <row r="255" spans="1:5">
      <c r="A255" s="74"/>
      <c r="B255" s="74"/>
      <c r="C255" s="74"/>
      <c r="D255" s="74"/>
      <c r="E255" s="74"/>
    </row>
    <row r="256" spans="1:5">
      <c r="A256" s="74"/>
      <c r="B256" s="74"/>
      <c r="C256" s="74"/>
      <c r="D256" s="74"/>
      <c r="E256" s="74"/>
    </row>
    <row r="257" spans="1:5">
      <c r="A257" s="74"/>
      <c r="B257" s="74"/>
      <c r="C257" s="74"/>
      <c r="D257" s="74"/>
      <c r="E257" s="74"/>
    </row>
    <row r="258" spans="1:5">
      <c r="A258" s="74"/>
      <c r="B258" s="74"/>
      <c r="C258" s="74"/>
      <c r="D258" s="74"/>
      <c r="E258" s="74"/>
    </row>
    <row r="259" spans="1:5">
      <c r="A259" s="74"/>
      <c r="B259" s="74"/>
      <c r="C259" s="74"/>
      <c r="D259" s="74"/>
      <c r="E259" s="74"/>
    </row>
    <row r="260" spans="1:5">
      <c r="A260" s="74"/>
      <c r="B260" s="74"/>
      <c r="C260" s="74"/>
      <c r="D260" s="74"/>
      <c r="E260" s="74"/>
    </row>
    <row r="261" spans="1:5">
      <c r="A261" s="74"/>
      <c r="B261" s="74"/>
      <c r="C261" s="74"/>
      <c r="D261" s="74"/>
      <c r="E261" s="74"/>
    </row>
    <row r="262" spans="1:5">
      <c r="A262" s="74"/>
      <c r="B262" s="74"/>
      <c r="C262" s="74"/>
      <c r="D262" s="74"/>
      <c r="E262" s="74"/>
    </row>
    <row r="263" spans="1:5">
      <c r="A263" s="74"/>
      <c r="B263" s="74"/>
      <c r="C263" s="74"/>
      <c r="D263" s="74"/>
      <c r="E263" s="74"/>
    </row>
    <row r="264" spans="1:5">
      <c r="A264" s="74"/>
      <c r="B264" s="74"/>
      <c r="C264" s="74"/>
      <c r="D264" s="74"/>
      <c r="E264" s="74"/>
    </row>
    <row r="265" spans="1:5">
      <c r="A265" s="74"/>
      <c r="B265" s="74"/>
      <c r="C265" s="74"/>
      <c r="D265" s="74"/>
      <c r="E265" s="74"/>
    </row>
    <row r="266" spans="1:5">
      <c r="A266" s="74"/>
      <c r="B266" s="74"/>
      <c r="C266" s="74"/>
      <c r="D266" s="74"/>
      <c r="E266" s="74"/>
    </row>
    <row r="267" spans="1:5">
      <c r="A267" s="74"/>
      <c r="B267" s="74"/>
      <c r="C267" s="74"/>
      <c r="D267" s="74"/>
      <c r="E267" s="74"/>
    </row>
    <row r="268" spans="1:5">
      <c r="A268" s="74"/>
      <c r="B268" s="74"/>
      <c r="C268" s="74"/>
      <c r="D268" s="74"/>
      <c r="E268" s="74"/>
    </row>
    <row r="269" spans="1:5">
      <c r="A269" s="74"/>
      <c r="B269" s="74"/>
      <c r="C269" s="74"/>
      <c r="D269" s="74"/>
      <c r="E269" s="74"/>
    </row>
    <row r="270" spans="1:5">
      <c r="A270" s="74"/>
      <c r="B270" s="74"/>
      <c r="C270" s="74"/>
      <c r="D270" s="74"/>
      <c r="E270" s="74"/>
    </row>
    <row r="271" spans="1:5">
      <c r="A271" s="74"/>
      <c r="B271" s="74"/>
      <c r="C271" s="74"/>
      <c r="D271" s="74"/>
      <c r="E271" s="74"/>
    </row>
    <row r="272" spans="1:5">
      <c r="A272" s="74"/>
      <c r="B272" s="74"/>
      <c r="C272" s="74"/>
      <c r="D272" s="74"/>
      <c r="E272" s="74"/>
    </row>
    <row r="273" spans="1:5">
      <c r="A273" s="74"/>
      <c r="B273" s="74"/>
      <c r="C273" s="74"/>
      <c r="D273" s="74"/>
      <c r="E273" s="74"/>
    </row>
    <row r="274" spans="1:5">
      <c r="A274" s="74"/>
      <c r="B274" s="74"/>
      <c r="C274" s="74"/>
      <c r="D274" s="74"/>
      <c r="E274" s="74"/>
    </row>
    <row r="275" spans="1:5">
      <c r="A275" s="74"/>
      <c r="B275" s="74"/>
      <c r="C275" s="74"/>
      <c r="D275" s="74"/>
      <c r="E275" s="74"/>
    </row>
    <row r="276" spans="1:5">
      <c r="A276" s="74"/>
      <c r="B276" s="74"/>
      <c r="C276" s="74"/>
      <c r="D276" s="74"/>
      <c r="E276" s="74"/>
    </row>
    <row r="277" spans="1:5">
      <c r="A277" s="74"/>
      <c r="B277" s="74"/>
      <c r="C277" s="74"/>
      <c r="D277" s="74"/>
      <c r="E277" s="74"/>
    </row>
    <row r="278" spans="1:5">
      <c r="A278" s="74"/>
      <c r="B278" s="74"/>
      <c r="C278" s="74"/>
      <c r="D278" s="74"/>
      <c r="E278" s="74"/>
    </row>
    <row r="279" spans="1:5">
      <c r="A279" s="74"/>
      <c r="B279" s="74"/>
      <c r="C279" s="74"/>
      <c r="D279" s="74"/>
      <c r="E279" s="74"/>
    </row>
    <row r="280" spans="1:5">
      <c r="A280" s="74"/>
      <c r="B280" s="74"/>
      <c r="C280" s="74"/>
      <c r="D280" s="74"/>
      <c r="E280" s="74"/>
    </row>
    <row r="281" spans="1:5">
      <c r="A281" s="74"/>
      <c r="B281" s="74"/>
      <c r="C281" s="74"/>
      <c r="D281" s="74"/>
      <c r="E281" s="74"/>
    </row>
    <row r="282" spans="1:5">
      <c r="A282" s="74"/>
      <c r="B282" s="74"/>
      <c r="C282" s="74"/>
      <c r="D282" s="74"/>
      <c r="E282" s="74"/>
    </row>
    <row r="283" spans="1:5">
      <c r="A283" s="74"/>
      <c r="B283" s="74"/>
      <c r="C283" s="74"/>
      <c r="D283" s="74"/>
      <c r="E283" s="74"/>
    </row>
    <row r="284" spans="1:5">
      <c r="A284" s="74"/>
      <c r="B284" s="74"/>
      <c r="C284" s="74"/>
      <c r="D284" s="74"/>
      <c r="E284" s="74"/>
    </row>
    <row r="285" spans="1:5">
      <c r="A285" s="74"/>
      <c r="B285" s="74"/>
      <c r="C285" s="74"/>
      <c r="D285" s="74"/>
      <c r="E285" s="74"/>
    </row>
    <row r="286" spans="1:5">
      <c r="A286" s="74"/>
      <c r="B286" s="74"/>
      <c r="C286" s="74"/>
      <c r="D286" s="74"/>
      <c r="E286" s="74"/>
    </row>
    <row r="287" spans="1:5">
      <c r="A287" s="74"/>
      <c r="B287" s="74"/>
      <c r="C287" s="74"/>
      <c r="D287" s="74"/>
      <c r="E287" s="74"/>
    </row>
    <row r="288" spans="1:5">
      <c r="A288" s="74"/>
      <c r="B288" s="74"/>
      <c r="C288" s="74"/>
      <c r="D288" s="74"/>
      <c r="E288" s="74"/>
    </row>
    <row r="289" spans="1:5">
      <c r="A289" s="74"/>
      <c r="B289" s="74"/>
      <c r="C289" s="74"/>
      <c r="D289" s="74"/>
      <c r="E289" s="74"/>
    </row>
    <row r="290" spans="1:5">
      <c r="A290" s="74"/>
      <c r="B290" s="74"/>
      <c r="C290" s="74"/>
      <c r="D290" s="74"/>
      <c r="E290" s="74"/>
    </row>
    <row r="291" spans="1:5">
      <c r="A291" s="74"/>
      <c r="B291" s="74"/>
      <c r="C291" s="74"/>
      <c r="D291" s="74"/>
      <c r="E291" s="74"/>
    </row>
    <row r="292" spans="1:5">
      <c r="A292" s="74"/>
      <c r="B292" s="74"/>
      <c r="C292" s="74"/>
      <c r="D292" s="74"/>
      <c r="E292" s="74"/>
    </row>
    <row r="293" spans="1:5">
      <c r="A293" s="74"/>
      <c r="B293" s="74"/>
      <c r="C293" s="74"/>
      <c r="D293" s="74"/>
      <c r="E293" s="74"/>
    </row>
    <row r="294" spans="1:5">
      <c r="A294" s="74"/>
      <c r="B294" s="74"/>
      <c r="C294" s="74"/>
      <c r="D294" s="74"/>
      <c r="E294" s="74"/>
    </row>
    <row r="295" spans="1:5">
      <c r="A295" s="74"/>
      <c r="B295" s="74"/>
      <c r="C295" s="74"/>
      <c r="D295" s="74"/>
      <c r="E295" s="74"/>
    </row>
    <row r="296" spans="1:5">
      <c r="A296" s="74"/>
      <c r="B296" s="74"/>
      <c r="C296" s="74"/>
      <c r="D296" s="74"/>
      <c r="E296" s="74"/>
    </row>
    <row r="297" spans="1:5">
      <c r="A297" s="74"/>
      <c r="B297" s="74"/>
      <c r="C297" s="74"/>
      <c r="D297" s="74"/>
      <c r="E297" s="74"/>
    </row>
    <row r="298" spans="1:5">
      <c r="A298" s="74"/>
      <c r="B298" s="74"/>
      <c r="C298" s="74"/>
      <c r="D298" s="74"/>
      <c r="E298" s="74"/>
    </row>
    <row r="299" spans="1:5">
      <c r="A299" s="74"/>
      <c r="B299" s="74"/>
      <c r="C299" s="74"/>
      <c r="D299" s="74"/>
      <c r="E299" s="74"/>
    </row>
    <row r="300" spans="1:5">
      <c r="A300" s="74"/>
      <c r="B300" s="74"/>
      <c r="C300" s="74"/>
      <c r="D300" s="74"/>
      <c r="E300" s="74"/>
    </row>
    <row r="301" spans="1:5">
      <c r="A301" s="74"/>
      <c r="B301" s="74"/>
      <c r="C301" s="74"/>
      <c r="D301" s="74"/>
      <c r="E301" s="74"/>
    </row>
    <row r="302" spans="1:5">
      <c r="A302" s="74"/>
      <c r="B302" s="74"/>
      <c r="C302" s="74"/>
      <c r="D302" s="74"/>
      <c r="E302" s="74"/>
    </row>
    <row r="303" spans="1:5">
      <c r="A303" s="74"/>
      <c r="B303" s="74"/>
      <c r="C303" s="74"/>
      <c r="D303" s="74"/>
      <c r="E303" s="74"/>
    </row>
    <row r="304" spans="1:5">
      <c r="A304" s="74"/>
      <c r="B304" s="74"/>
      <c r="C304" s="74"/>
      <c r="D304" s="74"/>
      <c r="E304" s="74"/>
    </row>
    <row r="305" spans="1:5">
      <c r="A305" s="74"/>
      <c r="B305" s="74"/>
      <c r="C305" s="74"/>
      <c r="D305" s="74"/>
      <c r="E305" s="74"/>
    </row>
    <row r="306" spans="1:5">
      <c r="A306" s="74"/>
      <c r="B306" s="74"/>
      <c r="C306" s="74"/>
      <c r="D306" s="74"/>
      <c r="E306" s="74"/>
    </row>
    <row r="307" spans="1:5">
      <c r="A307" s="74"/>
      <c r="B307" s="74"/>
      <c r="C307" s="74"/>
      <c r="D307" s="74"/>
      <c r="E307" s="74"/>
    </row>
    <row r="308" spans="1:5">
      <c r="A308" s="74"/>
      <c r="B308" s="74"/>
      <c r="C308" s="74"/>
      <c r="D308" s="74"/>
      <c r="E308" s="74"/>
    </row>
    <row r="309" spans="1:5">
      <c r="A309" s="74"/>
      <c r="B309" s="74"/>
      <c r="C309" s="74"/>
      <c r="D309" s="74"/>
      <c r="E309" s="74"/>
    </row>
    <row r="310" spans="1:5">
      <c r="A310" s="74"/>
      <c r="B310" s="74"/>
      <c r="C310" s="74"/>
      <c r="D310" s="74"/>
      <c r="E310" s="74"/>
    </row>
    <row r="311" spans="1:5">
      <c r="A311" s="74"/>
      <c r="B311" s="74"/>
      <c r="C311" s="74"/>
      <c r="D311" s="74"/>
      <c r="E311" s="74"/>
    </row>
    <row r="312" spans="1:5">
      <c r="A312" s="74"/>
      <c r="B312" s="74"/>
      <c r="C312" s="74"/>
      <c r="D312" s="74"/>
      <c r="E312" s="74"/>
    </row>
    <row r="313" spans="1:5">
      <c r="A313" s="74"/>
      <c r="B313" s="74"/>
      <c r="C313" s="74"/>
      <c r="D313" s="74"/>
      <c r="E313" s="74"/>
    </row>
    <row r="314" spans="1:5">
      <c r="A314" s="74"/>
      <c r="B314" s="74"/>
      <c r="C314" s="74"/>
      <c r="D314" s="74"/>
      <c r="E314" s="74"/>
    </row>
    <row r="315" spans="1:5">
      <c r="A315" s="74"/>
      <c r="B315" s="74"/>
      <c r="C315" s="74"/>
      <c r="D315" s="74"/>
      <c r="E315" s="74"/>
    </row>
    <row r="316" spans="1:5">
      <c r="A316" s="74"/>
      <c r="B316" s="74"/>
      <c r="C316" s="74"/>
      <c r="D316" s="74"/>
      <c r="E316" s="74"/>
    </row>
    <row r="317" spans="1:5">
      <c r="A317" s="74"/>
      <c r="B317" s="74"/>
      <c r="C317" s="74"/>
      <c r="D317" s="74"/>
      <c r="E317" s="74"/>
    </row>
    <row r="318" spans="1:5">
      <c r="A318" s="74"/>
      <c r="B318" s="74"/>
      <c r="C318" s="74"/>
      <c r="D318" s="74"/>
      <c r="E318" s="74"/>
    </row>
    <row r="319" spans="1:5">
      <c r="A319" s="74"/>
      <c r="B319" s="74"/>
      <c r="C319" s="74"/>
      <c r="D319" s="74"/>
      <c r="E319" s="74"/>
    </row>
    <row r="320" spans="1:5">
      <c r="A320" s="74"/>
      <c r="B320" s="74"/>
      <c r="C320" s="74"/>
      <c r="D320" s="74"/>
      <c r="E320" s="74"/>
    </row>
    <row r="321" spans="1:5">
      <c r="A321" s="74"/>
      <c r="B321" s="74"/>
      <c r="C321" s="74"/>
      <c r="D321" s="74"/>
      <c r="E321" s="74"/>
    </row>
    <row r="322" spans="1:5">
      <c r="A322" s="74"/>
      <c r="B322" s="74"/>
      <c r="C322" s="74"/>
      <c r="D322" s="74"/>
      <c r="E322" s="74"/>
    </row>
    <row r="323" spans="1:5">
      <c r="A323" s="74"/>
      <c r="B323" s="74"/>
      <c r="C323" s="74"/>
      <c r="D323" s="74"/>
      <c r="E323" s="74"/>
    </row>
    <row r="324" spans="1:5">
      <c r="A324" s="74"/>
      <c r="B324" s="74"/>
      <c r="C324" s="74"/>
      <c r="D324" s="74"/>
      <c r="E324" s="74"/>
    </row>
    <row r="325" spans="1:5">
      <c r="A325" s="74"/>
      <c r="B325" s="74"/>
      <c r="C325" s="74"/>
      <c r="D325" s="74"/>
      <c r="E325" s="74"/>
    </row>
    <row r="326" spans="1:5">
      <c r="A326" s="74"/>
      <c r="B326" s="74"/>
      <c r="C326" s="74"/>
      <c r="D326" s="74"/>
      <c r="E326" s="74"/>
    </row>
    <row r="327" spans="1:5">
      <c r="A327" s="74"/>
      <c r="B327" s="74"/>
      <c r="C327" s="74"/>
      <c r="D327" s="74"/>
      <c r="E327" s="74"/>
    </row>
    <row r="328" spans="1:5">
      <c r="A328" s="74"/>
      <c r="B328" s="74"/>
      <c r="C328" s="74"/>
      <c r="D328" s="74"/>
      <c r="E328" s="74"/>
    </row>
    <row r="329" spans="1:5">
      <c r="A329" s="74"/>
      <c r="B329" s="74"/>
      <c r="C329" s="74"/>
      <c r="D329" s="74"/>
      <c r="E329" s="74"/>
    </row>
    <row r="330" spans="1:5">
      <c r="A330" s="74"/>
      <c r="B330" s="74"/>
      <c r="C330" s="74"/>
      <c r="D330" s="74"/>
      <c r="E330" s="74"/>
    </row>
    <row r="331" spans="1:5">
      <c r="A331" s="74"/>
      <c r="B331" s="74"/>
      <c r="C331" s="74"/>
      <c r="D331" s="74"/>
      <c r="E331" s="74"/>
    </row>
    <row r="332" spans="1:5">
      <c r="A332" s="74"/>
      <c r="B332" s="74"/>
      <c r="C332" s="74"/>
      <c r="D332" s="74"/>
      <c r="E332" s="74"/>
    </row>
    <row r="333" spans="1:5">
      <c r="A333" s="74"/>
      <c r="B333" s="74"/>
      <c r="C333" s="74"/>
      <c r="D333" s="74"/>
      <c r="E333" s="74"/>
    </row>
    <row r="334" spans="1:5">
      <c r="A334" s="74"/>
      <c r="B334" s="74"/>
      <c r="C334" s="74"/>
      <c r="D334" s="74"/>
      <c r="E334" s="74"/>
    </row>
    <row r="335" spans="1:5">
      <c r="A335" s="74"/>
      <c r="B335" s="74"/>
      <c r="C335" s="74"/>
      <c r="D335" s="74"/>
      <c r="E335" s="74"/>
    </row>
    <row r="336" spans="1:5">
      <c r="A336" s="74"/>
      <c r="B336" s="74"/>
      <c r="C336" s="74"/>
      <c r="D336" s="74"/>
      <c r="E336" s="74"/>
    </row>
    <row r="337" spans="1:5">
      <c r="A337" s="74"/>
      <c r="B337" s="74"/>
      <c r="C337" s="74"/>
      <c r="D337" s="74"/>
      <c r="E337" s="74"/>
    </row>
    <row r="338" spans="1:5">
      <c r="A338" s="74"/>
      <c r="B338" s="74"/>
      <c r="C338" s="74"/>
      <c r="D338" s="74"/>
      <c r="E338" s="74"/>
    </row>
    <row r="339" spans="1:5">
      <c r="A339" s="74"/>
      <c r="B339" s="74"/>
      <c r="C339" s="74"/>
      <c r="D339" s="74"/>
      <c r="E339" s="74"/>
    </row>
    <row r="340" spans="1:5">
      <c r="A340" s="74"/>
      <c r="B340" s="74"/>
      <c r="C340" s="74"/>
      <c r="D340" s="74"/>
      <c r="E340" s="74"/>
    </row>
    <row r="341" spans="1:5">
      <c r="A341" s="74"/>
      <c r="B341" s="74"/>
      <c r="C341" s="74"/>
      <c r="D341" s="74"/>
      <c r="E341" s="74"/>
    </row>
    <row r="342" spans="1:5">
      <c r="A342" s="74"/>
      <c r="B342" s="74"/>
      <c r="C342" s="74"/>
      <c r="D342" s="74"/>
      <c r="E342" s="74"/>
    </row>
    <row r="343" spans="1:5">
      <c r="A343" s="74"/>
      <c r="B343" s="74"/>
      <c r="C343" s="74"/>
      <c r="D343" s="74"/>
      <c r="E343" s="74"/>
    </row>
    <row r="344" spans="1:5">
      <c r="A344" s="74"/>
      <c r="B344" s="74"/>
      <c r="C344" s="74"/>
      <c r="D344" s="74"/>
      <c r="E344" s="74"/>
    </row>
    <row r="345" spans="1:5">
      <c r="A345" s="74"/>
      <c r="B345" s="74"/>
      <c r="C345" s="74"/>
      <c r="D345" s="74"/>
      <c r="E345" s="74"/>
    </row>
    <row r="346" spans="1:5">
      <c r="A346" s="74"/>
      <c r="B346" s="74"/>
      <c r="C346" s="74"/>
      <c r="D346" s="74"/>
      <c r="E346" s="74"/>
    </row>
    <row r="347" spans="1:5">
      <c r="A347" s="74"/>
      <c r="B347" s="74"/>
      <c r="C347" s="74"/>
      <c r="D347" s="74"/>
      <c r="E347" s="74"/>
    </row>
    <row r="348" spans="1:5">
      <c r="A348" s="74"/>
      <c r="B348" s="74"/>
      <c r="C348" s="74"/>
      <c r="D348" s="74"/>
      <c r="E348" s="74"/>
    </row>
    <row r="349" spans="1:5">
      <c r="A349" s="74"/>
      <c r="B349" s="74"/>
      <c r="C349" s="74"/>
      <c r="D349" s="74"/>
      <c r="E349" s="74"/>
    </row>
    <row r="350" spans="1:5">
      <c r="A350" s="74"/>
      <c r="B350" s="74"/>
      <c r="C350" s="74"/>
      <c r="D350" s="74"/>
      <c r="E350" s="74"/>
    </row>
    <row r="351" spans="1:5">
      <c r="A351" s="74"/>
      <c r="B351" s="74"/>
      <c r="C351" s="74"/>
      <c r="D351" s="74"/>
      <c r="E351" s="74"/>
    </row>
    <row r="352" spans="1:5">
      <c r="A352" s="74"/>
      <c r="B352" s="74"/>
      <c r="C352" s="74"/>
      <c r="D352" s="74"/>
      <c r="E352" s="74"/>
    </row>
    <row r="353" spans="1:5">
      <c r="A353" s="74"/>
      <c r="B353" s="74"/>
      <c r="C353" s="74"/>
      <c r="D353" s="74"/>
      <c r="E353" s="74"/>
    </row>
    <row r="354" spans="1:5">
      <c r="A354" s="74"/>
      <c r="B354" s="74"/>
      <c r="C354" s="74"/>
      <c r="D354" s="74"/>
      <c r="E354" s="74"/>
    </row>
    <row r="355" spans="1:5">
      <c r="A355" s="74"/>
      <c r="B355" s="74"/>
      <c r="C355" s="74"/>
      <c r="D355" s="74"/>
      <c r="E355" s="74"/>
    </row>
    <row r="356" spans="1:5">
      <c r="A356" s="74"/>
      <c r="B356" s="74"/>
      <c r="C356" s="74"/>
      <c r="D356" s="74"/>
      <c r="E356" s="74"/>
    </row>
    <row r="357" spans="1:5">
      <c r="A357" s="74"/>
      <c r="B357" s="74"/>
      <c r="C357" s="74"/>
      <c r="D357" s="74"/>
      <c r="E357" s="74"/>
    </row>
    <row r="358" spans="1:5">
      <c r="A358" s="74"/>
      <c r="B358" s="74"/>
      <c r="C358" s="74"/>
      <c r="D358" s="74"/>
      <c r="E358" s="74"/>
    </row>
    <row r="359" spans="1:5">
      <c r="A359" s="74"/>
      <c r="B359" s="74"/>
      <c r="C359" s="74"/>
      <c r="D359" s="74"/>
      <c r="E359" s="74"/>
    </row>
    <row r="360" spans="1:5">
      <c r="A360" s="74"/>
      <c r="B360" s="74"/>
      <c r="C360" s="74"/>
      <c r="D360" s="74"/>
      <c r="E360" s="74"/>
    </row>
    <row r="361" spans="1:5">
      <c r="A361" s="74"/>
      <c r="B361" s="74"/>
      <c r="C361" s="74"/>
      <c r="D361" s="74"/>
      <c r="E361" s="74"/>
    </row>
    <row r="362" spans="1:5">
      <c r="A362" s="74"/>
      <c r="B362" s="74"/>
      <c r="C362" s="74"/>
      <c r="D362" s="74"/>
      <c r="E362" s="74"/>
    </row>
    <row r="363" spans="1:5">
      <c r="A363" s="74"/>
      <c r="B363" s="74"/>
      <c r="C363" s="74"/>
      <c r="D363" s="74"/>
      <c r="E363" s="74"/>
    </row>
    <row r="364" spans="1:5">
      <c r="A364" s="74"/>
      <c r="B364" s="74"/>
      <c r="C364" s="74"/>
      <c r="D364" s="74"/>
      <c r="E364" s="74"/>
    </row>
    <row r="365" spans="1:5">
      <c r="A365" s="74"/>
      <c r="B365" s="74"/>
      <c r="C365" s="74"/>
      <c r="D365" s="74"/>
      <c r="E365" s="74"/>
    </row>
    <row r="366" spans="1:5">
      <c r="A366" s="74"/>
      <c r="B366" s="74"/>
      <c r="C366" s="74"/>
      <c r="D366" s="74"/>
      <c r="E366" s="74"/>
    </row>
    <row r="367" spans="1:5">
      <c r="A367" s="74"/>
      <c r="B367" s="74"/>
      <c r="C367" s="74"/>
      <c r="D367" s="74"/>
      <c r="E367" s="74"/>
    </row>
    <row r="368" spans="1:5">
      <c r="A368" s="74"/>
      <c r="B368" s="74"/>
      <c r="C368" s="74"/>
      <c r="D368" s="74"/>
      <c r="E368" s="74"/>
    </row>
    <row r="369" spans="1:5">
      <c r="A369" s="74"/>
      <c r="B369" s="74"/>
      <c r="C369" s="74"/>
      <c r="D369" s="74"/>
      <c r="E369" s="74"/>
    </row>
    <row r="370" spans="1:5">
      <c r="A370" s="74"/>
      <c r="B370" s="74"/>
      <c r="C370" s="74"/>
      <c r="D370" s="74"/>
      <c r="E370" s="74"/>
    </row>
    <row r="371" spans="1:5">
      <c r="A371" s="74"/>
      <c r="B371" s="74"/>
      <c r="C371" s="74"/>
      <c r="D371" s="74"/>
      <c r="E371" s="74"/>
    </row>
    <row r="372" spans="1:5">
      <c r="A372" s="74"/>
      <c r="B372" s="74"/>
      <c r="C372" s="74"/>
      <c r="D372" s="74"/>
      <c r="E372" s="74"/>
    </row>
    <row r="373" spans="1:5">
      <c r="A373" s="74"/>
      <c r="B373" s="74"/>
      <c r="C373" s="74"/>
      <c r="D373" s="74"/>
      <c r="E373" s="74"/>
    </row>
    <row r="374" spans="1:5">
      <c r="A374" s="74"/>
      <c r="B374" s="74"/>
      <c r="C374" s="74"/>
      <c r="D374" s="74"/>
      <c r="E374" s="74"/>
    </row>
    <row r="375" spans="1:5">
      <c r="A375" s="74"/>
      <c r="B375" s="74"/>
      <c r="C375" s="74"/>
      <c r="D375" s="74"/>
      <c r="E375" s="74"/>
    </row>
    <row r="376" spans="1:5">
      <c r="A376" s="74"/>
      <c r="B376" s="74"/>
      <c r="C376" s="74"/>
      <c r="D376" s="74"/>
      <c r="E376" s="74"/>
    </row>
    <row r="377" spans="1:5">
      <c r="A377" s="74"/>
      <c r="B377" s="74"/>
      <c r="C377" s="74"/>
      <c r="D377" s="74"/>
      <c r="E377" s="74"/>
    </row>
    <row r="378" spans="1:5">
      <c r="A378" s="74"/>
      <c r="B378" s="74"/>
      <c r="C378" s="74"/>
      <c r="D378" s="74"/>
      <c r="E378" s="74"/>
    </row>
    <row r="379" spans="1:5">
      <c r="A379" s="74"/>
      <c r="B379" s="74"/>
      <c r="C379" s="74"/>
      <c r="D379" s="74"/>
      <c r="E379" s="74"/>
    </row>
    <row r="380" spans="1:5">
      <c r="A380" s="74"/>
      <c r="B380" s="74"/>
      <c r="C380" s="74"/>
      <c r="D380" s="74"/>
      <c r="E380" s="74"/>
    </row>
    <row r="381" spans="1:5">
      <c r="A381" s="74"/>
      <c r="B381" s="74"/>
      <c r="C381" s="74"/>
      <c r="D381" s="74"/>
      <c r="E381" s="74"/>
    </row>
    <row r="382" spans="1:5">
      <c r="A382" s="74"/>
      <c r="B382" s="74"/>
      <c r="C382" s="74"/>
      <c r="D382" s="74"/>
      <c r="E382" s="74"/>
    </row>
    <row r="383" spans="1:5">
      <c r="A383" s="74"/>
      <c r="B383" s="74"/>
      <c r="C383" s="74"/>
      <c r="D383" s="74"/>
      <c r="E383" s="74"/>
    </row>
    <row r="384" spans="1:5">
      <c r="A384" s="74"/>
      <c r="B384" s="74"/>
      <c r="C384" s="74"/>
      <c r="D384" s="74"/>
      <c r="E384" s="74"/>
    </row>
    <row r="385" spans="1:5">
      <c r="A385" s="74"/>
      <c r="B385" s="74"/>
      <c r="C385" s="74"/>
      <c r="D385" s="74"/>
      <c r="E385" s="74"/>
    </row>
    <row r="386" spans="1:5">
      <c r="A386" s="74"/>
      <c r="B386" s="74"/>
      <c r="C386" s="74"/>
      <c r="D386" s="74"/>
      <c r="E386" s="74"/>
    </row>
    <row r="387" spans="1:5">
      <c r="A387" s="74"/>
      <c r="B387" s="74"/>
      <c r="C387" s="74"/>
      <c r="D387" s="74"/>
      <c r="E387" s="74"/>
    </row>
    <row r="388" spans="1:5">
      <c r="A388" s="74"/>
      <c r="B388" s="74"/>
      <c r="C388" s="74"/>
      <c r="D388" s="74"/>
      <c r="E388" s="74"/>
    </row>
    <row r="389" spans="1:5">
      <c r="A389" s="74"/>
      <c r="B389" s="74"/>
      <c r="C389" s="74"/>
      <c r="D389" s="74"/>
      <c r="E389" s="74"/>
    </row>
    <row r="390" spans="1:5">
      <c r="A390" s="74"/>
      <c r="B390" s="74"/>
      <c r="C390" s="74"/>
      <c r="D390" s="74"/>
      <c r="E390" s="74"/>
    </row>
    <row r="391" spans="1:5">
      <c r="A391" s="74"/>
      <c r="B391" s="74"/>
      <c r="C391" s="74"/>
      <c r="D391" s="74"/>
      <c r="E391" s="74"/>
    </row>
    <row r="392" spans="1:5">
      <c r="A392" s="74"/>
      <c r="B392" s="74"/>
      <c r="C392" s="74"/>
      <c r="D392" s="74"/>
      <c r="E392" s="74"/>
    </row>
    <row r="393" spans="1:5">
      <c r="A393" s="74"/>
      <c r="B393" s="74"/>
      <c r="C393" s="74"/>
      <c r="D393" s="74"/>
      <c r="E393" s="74"/>
    </row>
    <row r="394" spans="1:5">
      <c r="A394" s="74"/>
      <c r="B394" s="74"/>
      <c r="C394" s="74"/>
      <c r="D394" s="74"/>
      <c r="E394" s="74"/>
    </row>
    <row r="395" spans="1:5">
      <c r="A395" s="74"/>
      <c r="B395" s="74"/>
      <c r="C395" s="74"/>
      <c r="D395" s="74"/>
      <c r="E395" s="74"/>
    </row>
    <row r="396" spans="1:5">
      <c r="A396" s="74"/>
      <c r="B396" s="74"/>
      <c r="C396" s="74"/>
      <c r="D396" s="74"/>
      <c r="E396" s="74"/>
    </row>
    <row r="397" spans="1:5">
      <c r="A397" s="74"/>
      <c r="B397" s="74"/>
      <c r="C397" s="74"/>
      <c r="D397" s="74"/>
      <c r="E397" s="74"/>
    </row>
    <row r="398" spans="1:5">
      <c r="A398" s="74"/>
      <c r="B398" s="74"/>
      <c r="C398" s="74"/>
      <c r="D398" s="74"/>
      <c r="E398" s="74"/>
    </row>
    <row r="399" spans="1:5">
      <c r="A399" s="74"/>
      <c r="B399" s="74"/>
      <c r="C399" s="74"/>
      <c r="D399" s="74"/>
      <c r="E399" s="74"/>
    </row>
    <row r="400" spans="1:5">
      <c r="A400" s="74"/>
      <c r="B400" s="74"/>
      <c r="C400" s="74"/>
      <c r="D400" s="74"/>
      <c r="E400" s="74"/>
    </row>
    <row r="401" spans="1:5">
      <c r="A401" s="74"/>
      <c r="B401" s="74"/>
      <c r="C401" s="74"/>
      <c r="D401" s="74"/>
      <c r="E401" s="74"/>
    </row>
    <row r="402" spans="1:5">
      <c r="A402" s="74"/>
      <c r="B402" s="74"/>
      <c r="C402" s="74"/>
      <c r="D402" s="74"/>
      <c r="E402" s="74"/>
    </row>
    <row r="403" spans="1:5">
      <c r="A403" s="74"/>
      <c r="B403" s="74"/>
      <c r="C403" s="74"/>
      <c r="D403" s="74"/>
      <c r="E403" s="74"/>
    </row>
    <row r="404" spans="1:5">
      <c r="A404" s="74"/>
      <c r="B404" s="74"/>
      <c r="C404" s="74"/>
      <c r="D404" s="74"/>
      <c r="E404" s="74"/>
    </row>
    <row r="405" spans="1:5">
      <c r="A405" s="74"/>
      <c r="B405" s="74"/>
      <c r="C405" s="74"/>
      <c r="D405" s="74"/>
      <c r="E405" s="74"/>
    </row>
    <row r="406" spans="1:5">
      <c r="A406" s="74"/>
      <c r="B406" s="74"/>
      <c r="C406" s="74"/>
      <c r="D406" s="74"/>
      <c r="E406" s="74"/>
    </row>
    <row r="407" spans="1:5">
      <c r="A407" s="74"/>
      <c r="B407" s="74"/>
      <c r="C407" s="74"/>
      <c r="D407" s="74"/>
      <c r="E407" s="74"/>
    </row>
    <row r="408" spans="1:5">
      <c r="A408" s="74"/>
      <c r="B408" s="74"/>
      <c r="C408" s="74"/>
      <c r="D408" s="74"/>
      <c r="E408" s="74"/>
    </row>
    <row r="409" spans="1:5">
      <c r="A409" s="74"/>
      <c r="B409" s="74"/>
      <c r="C409" s="74"/>
      <c r="D409" s="74"/>
      <c r="E409" s="74"/>
    </row>
    <row r="410" spans="1:5">
      <c r="A410" s="74"/>
      <c r="B410" s="74"/>
      <c r="C410" s="74"/>
      <c r="D410" s="74"/>
      <c r="E410" s="74"/>
    </row>
    <row r="411" spans="1:5">
      <c r="A411" s="74"/>
      <c r="B411" s="74"/>
      <c r="C411" s="74"/>
      <c r="D411" s="74"/>
      <c r="E411" s="74"/>
    </row>
    <row r="412" spans="1:5">
      <c r="A412" s="74"/>
      <c r="B412" s="74"/>
      <c r="C412" s="74"/>
      <c r="D412" s="74"/>
      <c r="E412" s="74"/>
    </row>
    <row r="413" spans="1:5">
      <c r="A413" s="74"/>
      <c r="B413" s="74"/>
      <c r="C413" s="74"/>
      <c r="D413" s="74"/>
      <c r="E413" s="74"/>
    </row>
    <row r="414" spans="1:5">
      <c r="A414" s="74"/>
      <c r="B414" s="74"/>
      <c r="C414" s="74"/>
      <c r="D414" s="74"/>
      <c r="E414" s="74"/>
    </row>
    <row r="415" spans="1:5">
      <c r="A415" s="74"/>
      <c r="B415" s="74"/>
      <c r="C415" s="74"/>
      <c r="D415" s="74"/>
      <c r="E415" s="74"/>
    </row>
    <row r="416" spans="1:5">
      <c r="A416" s="74"/>
      <c r="B416" s="74"/>
      <c r="C416" s="74"/>
      <c r="D416" s="74"/>
      <c r="E416" s="74"/>
    </row>
    <row r="417" spans="1:5">
      <c r="A417" s="74"/>
      <c r="B417" s="74"/>
      <c r="C417" s="74"/>
      <c r="D417" s="74"/>
      <c r="E417" s="74"/>
    </row>
    <row r="418" spans="1:5">
      <c r="A418" s="74"/>
      <c r="B418" s="74"/>
      <c r="C418" s="74"/>
      <c r="D418" s="74"/>
      <c r="E418" s="74"/>
    </row>
    <row r="419" spans="1:5">
      <c r="A419" s="74"/>
      <c r="B419" s="74"/>
      <c r="C419" s="74"/>
      <c r="D419" s="74"/>
      <c r="E419" s="74"/>
    </row>
    <row r="420" spans="1:5">
      <c r="A420" s="74"/>
      <c r="B420" s="74"/>
      <c r="C420" s="74"/>
      <c r="D420" s="74"/>
      <c r="E420" s="74"/>
    </row>
    <row r="421" spans="1:5">
      <c r="A421" s="74"/>
      <c r="B421" s="74"/>
      <c r="C421" s="74"/>
      <c r="D421" s="74"/>
      <c r="E421" s="74"/>
    </row>
    <row r="422" spans="1:5">
      <c r="A422" s="74"/>
      <c r="B422" s="74"/>
      <c r="C422" s="74"/>
      <c r="D422" s="74"/>
      <c r="E422" s="74"/>
    </row>
    <row r="423" spans="1:5">
      <c r="A423" s="74"/>
      <c r="B423" s="74"/>
      <c r="C423" s="74"/>
      <c r="D423" s="74"/>
      <c r="E423" s="74"/>
    </row>
    <row r="424" spans="1:5">
      <c r="A424" s="74"/>
      <c r="B424" s="74"/>
      <c r="C424" s="74"/>
      <c r="D424" s="74"/>
      <c r="E424" s="74"/>
    </row>
    <row r="425" spans="1:5">
      <c r="A425" s="74"/>
      <c r="B425" s="74"/>
      <c r="C425" s="74"/>
      <c r="D425" s="74"/>
      <c r="E425" s="74"/>
    </row>
    <row r="426" spans="1:5">
      <c r="A426" s="74"/>
      <c r="B426" s="74"/>
      <c r="C426" s="74"/>
      <c r="D426" s="74"/>
      <c r="E426" s="74"/>
    </row>
  </sheetData>
  <mergeCells count="5">
    <mergeCell ref="A17:A18"/>
    <mergeCell ref="B17:B18"/>
    <mergeCell ref="C17:C18"/>
    <mergeCell ref="D17:D18"/>
    <mergeCell ref="E17:E18"/>
  </mergeCells>
  <phoneticPr fontId="7" type="noConversion"/>
  <pageMargins left="0.36" right="0.46" top="0.28000000000000003" bottom="0.24" header="0" footer="0"/>
  <pageSetup paperSize="9" scale="76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I426"/>
  <sheetViews>
    <sheetView showGridLines="0" zoomScale="70" workbookViewId="0">
      <selection activeCell="D11" sqref="D11"/>
    </sheetView>
  </sheetViews>
  <sheetFormatPr baseColWidth="10" defaultRowHeight="13"/>
  <cols>
    <col min="1" max="1" width="7.5" customWidth="1"/>
    <col min="2" max="2" width="8.6640625" customWidth="1"/>
    <col min="3" max="3" width="10" style="205" customWidth="1"/>
    <col min="4" max="4" width="10.6640625" style="205" customWidth="1"/>
    <col min="5" max="5" width="11.5" style="205" customWidth="1"/>
    <col min="6" max="6" width="13.83203125" style="205" customWidth="1"/>
    <col min="7" max="7" width="7.33203125" customWidth="1"/>
    <col min="8" max="8" width="19.5" customWidth="1"/>
    <col min="9" max="9" width="7.5" customWidth="1"/>
    <col min="10" max="10" width="24.6640625" customWidth="1"/>
    <col min="11" max="11" width="5.5" customWidth="1"/>
    <col min="12" max="12" width="6.33203125" customWidth="1"/>
    <col min="13" max="13" width="6.5" customWidth="1"/>
    <col min="14" max="14" width="7.1640625" customWidth="1"/>
    <col min="15" max="20" width="5.5" customWidth="1"/>
    <col min="21" max="22" width="9.6640625" customWidth="1"/>
    <col min="23" max="23" width="4" customWidth="1"/>
    <col min="29" max="43" width="1.6640625" customWidth="1"/>
    <col min="44" max="83" width="1.5" customWidth="1"/>
  </cols>
  <sheetData>
    <row r="1" spans="1:43" ht="20">
      <c r="A1" s="81"/>
      <c r="B1" s="21"/>
      <c r="C1" s="88"/>
      <c r="D1" s="88"/>
      <c r="E1" s="88"/>
      <c r="F1" s="88"/>
      <c r="G1" s="21"/>
      <c r="H1" s="21"/>
      <c r="I1" s="89" t="s">
        <v>34</v>
      </c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82"/>
      <c r="W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</row>
    <row r="2" spans="1:43" ht="14" thickBot="1">
      <c r="A2" s="5"/>
      <c r="B2" s="6"/>
      <c r="C2" s="7"/>
      <c r="D2" s="7"/>
      <c r="E2" s="7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8"/>
      <c r="W2" s="74"/>
      <c r="AC2" s="74"/>
      <c r="AD2" s="26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</row>
    <row r="3" spans="1:43" ht="20" customHeight="1" thickBot="1">
      <c r="A3" s="9" t="s">
        <v>1</v>
      </c>
      <c r="B3" s="90"/>
      <c r="C3" s="12" t="s">
        <v>35</v>
      </c>
      <c r="D3" s="13"/>
      <c r="E3" s="13"/>
      <c r="F3" s="13"/>
      <c r="G3" s="91"/>
      <c r="H3" s="14"/>
      <c r="I3" s="14"/>
      <c r="J3" s="14"/>
      <c r="K3" s="14"/>
      <c r="L3" s="92" t="s">
        <v>36</v>
      </c>
      <c r="M3" s="14"/>
      <c r="N3" s="14"/>
      <c r="O3" s="14"/>
      <c r="P3" s="14"/>
      <c r="Q3" s="14"/>
      <c r="R3" s="14"/>
      <c r="S3" s="92" t="s">
        <v>3</v>
      </c>
      <c r="T3" s="14"/>
      <c r="U3" s="280"/>
      <c r="V3" s="281"/>
      <c r="W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</row>
    <row r="4" spans="1:43" ht="20" customHeight="1" thickBot="1">
      <c r="A4" s="93" t="s">
        <v>4</v>
      </c>
      <c r="B4" s="11"/>
      <c r="C4" s="94" t="s">
        <v>37</v>
      </c>
      <c r="D4" s="13"/>
      <c r="E4" s="13"/>
      <c r="F4" s="13"/>
      <c r="G4" s="17"/>
      <c r="H4" s="17"/>
      <c r="I4" s="17"/>
      <c r="J4" s="18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95"/>
      <c r="W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1:43" ht="6.75" customHeight="1">
      <c r="A5" s="282" t="s">
        <v>38</v>
      </c>
      <c r="B5" s="283"/>
      <c r="C5" s="96"/>
      <c r="D5" s="88"/>
      <c r="E5" s="88"/>
      <c r="F5" s="88"/>
      <c r="G5" s="97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98"/>
      <c r="W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1:43" ht="19.5" customHeight="1" thickBot="1">
      <c r="A6" s="284"/>
      <c r="B6" s="285"/>
      <c r="C6" s="99"/>
      <c r="D6" s="7"/>
      <c r="E6" s="7"/>
      <c r="F6" s="7"/>
      <c r="G6" s="6"/>
      <c r="H6" s="6"/>
      <c r="I6" s="286" t="s">
        <v>39</v>
      </c>
      <c r="J6" s="286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6"/>
      <c r="V6" s="8"/>
      <c r="W6" s="74"/>
      <c r="AF6" s="74"/>
      <c r="AG6" s="74"/>
      <c r="AH6" s="74"/>
    </row>
    <row r="7" spans="1:43" ht="6.75" customHeight="1">
      <c r="A7" s="83"/>
      <c r="B7" s="74"/>
      <c r="C7" s="23"/>
      <c r="D7" s="23"/>
      <c r="E7" s="23"/>
      <c r="F7" s="23"/>
      <c r="G7" s="74"/>
      <c r="H7" s="74"/>
      <c r="I7" s="74"/>
      <c r="J7" s="74"/>
      <c r="K7" s="74"/>
      <c r="L7" s="101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74"/>
    </row>
    <row r="8" spans="1:43" s="111" customFormat="1" ht="31.5" customHeight="1">
      <c r="A8" s="103" t="s">
        <v>40</v>
      </c>
      <c r="B8" s="104" t="s">
        <v>41</v>
      </c>
      <c r="C8" s="105" t="s">
        <v>42</v>
      </c>
      <c r="D8" s="106"/>
      <c r="E8" s="107"/>
      <c r="F8" s="106"/>
      <c r="G8" s="287" t="s">
        <v>43</v>
      </c>
      <c r="H8" s="288"/>
      <c r="I8" s="287" t="s">
        <v>44</v>
      </c>
      <c r="J8" s="288"/>
      <c r="K8" s="104">
        <v>1</v>
      </c>
      <c r="L8" s="108">
        <v>2</v>
      </c>
      <c r="M8" s="108">
        <v>3</v>
      </c>
      <c r="N8" s="108">
        <v>4</v>
      </c>
      <c r="O8" s="108">
        <v>5</v>
      </c>
      <c r="P8" s="108">
        <v>6</v>
      </c>
      <c r="Q8" s="108">
        <v>7</v>
      </c>
      <c r="R8" s="108">
        <v>8</v>
      </c>
      <c r="S8" s="108">
        <v>9</v>
      </c>
      <c r="T8" s="108">
        <v>10</v>
      </c>
      <c r="U8" s="109" t="s">
        <v>42</v>
      </c>
      <c r="V8" s="110" t="s">
        <v>45</v>
      </c>
      <c r="W8" s="74"/>
    </row>
    <row r="9" spans="1:43" ht="14.25" customHeight="1">
      <c r="A9" s="112"/>
      <c r="B9" s="113"/>
      <c r="C9" s="114"/>
      <c r="D9" s="115"/>
      <c r="E9" s="115"/>
      <c r="F9" s="116"/>
      <c r="G9" s="289"/>
      <c r="H9" s="290"/>
      <c r="I9" s="291"/>
      <c r="J9" s="292"/>
      <c r="K9" s="117"/>
      <c r="L9" s="117"/>
      <c r="M9" s="117"/>
      <c r="N9" s="117"/>
      <c r="O9" s="117"/>
      <c r="P9" s="117"/>
      <c r="Q9" s="117"/>
      <c r="R9" s="117"/>
      <c r="S9" s="117"/>
      <c r="T9" s="118"/>
      <c r="U9" s="118"/>
      <c r="V9" s="119"/>
      <c r="W9" s="74"/>
    </row>
    <row r="10" spans="1:43" ht="14.25" customHeight="1">
      <c r="A10" s="120"/>
      <c r="B10" s="121"/>
      <c r="C10" s="122"/>
      <c r="D10" s="123"/>
      <c r="E10" s="123"/>
      <c r="F10" s="124"/>
      <c r="G10" s="276"/>
      <c r="H10" s="277"/>
      <c r="I10" s="272"/>
      <c r="J10" s="273"/>
      <c r="K10" s="125"/>
      <c r="L10" s="126"/>
      <c r="M10" s="126"/>
      <c r="N10" s="126"/>
      <c r="O10" s="126"/>
      <c r="P10" s="126"/>
      <c r="Q10" s="126"/>
      <c r="R10" s="127"/>
      <c r="S10" s="126"/>
      <c r="T10" s="127"/>
      <c r="U10" s="128"/>
      <c r="V10" s="129"/>
      <c r="W10" s="74"/>
    </row>
    <row r="11" spans="1:43" ht="14.25" customHeight="1">
      <c r="A11" s="120"/>
      <c r="B11" s="121"/>
      <c r="C11" s="122"/>
      <c r="D11" s="123"/>
      <c r="E11" s="123"/>
      <c r="F11" s="124"/>
      <c r="G11" s="272"/>
      <c r="H11" s="273"/>
      <c r="I11" s="272"/>
      <c r="J11" s="273"/>
      <c r="K11" s="125"/>
      <c r="L11" s="126"/>
      <c r="M11" s="126"/>
      <c r="N11" s="126"/>
      <c r="O11" s="126"/>
      <c r="P11" s="126"/>
      <c r="Q11" s="126"/>
      <c r="R11" s="127"/>
      <c r="S11" s="126"/>
      <c r="T11" s="127"/>
      <c r="U11" s="128"/>
      <c r="V11" s="129"/>
      <c r="W11" s="74"/>
    </row>
    <row r="12" spans="1:43">
      <c r="A12" s="120"/>
      <c r="B12" s="121"/>
      <c r="C12" s="122"/>
      <c r="D12" s="123"/>
      <c r="E12" s="123"/>
      <c r="F12" s="124"/>
      <c r="G12" s="278"/>
      <c r="H12" s="279"/>
      <c r="I12" s="278"/>
      <c r="J12" s="279"/>
      <c r="K12" s="125"/>
      <c r="L12" s="126"/>
      <c r="M12" s="126"/>
      <c r="N12" s="126"/>
      <c r="O12" s="126"/>
      <c r="P12" s="126"/>
      <c r="Q12" s="126"/>
      <c r="R12" s="127"/>
      <c r="S12" s="126"/>
      <c r="T12" s="127"/>
      <c r="U12" s="128"/>
      <c r="V12" s="129"/>
      <c r="W12" s="74"/>
    </row>
    <row r="13" spans="1:43" ht="14.25" customHeight="1">
      <c r="A13" s="120"/>
      <c r="B13" s="121"/>
      <c r="C13" s="122"/>
      <c r="D13" s="123"/>
      <c r="E13" s="123"/>
      <c r="F13" s="124"/>
      <c r="G13" s="272"/>
      <c r="H13" s="273"/>
      <c r="I13" s="272"/>
      <c r="J13" s="273"/>
      <c r="K13" s="125"/>
      <c r="L13" s="126"/>
      <c r="M13" s="126"/>
      <c r="N13" s="126"/>
      <c r="O13" s="126"/>
      <c r="P13" s="126"/>
      <c r="Q13" s="126"/>
      <c r="R13" s="127"/>
      <c r="S13" s="126"/>
      <c r="T13" s="127"/>
      <c r="U13" s="128"/>
      <c r="V13" s="129"/>
      <c r="W13" s="24"/>
    </row>
    <row r="14" spans="1:43" ht="14.25" customHeight="1">
      <c r="A14" s="120"/>
      <c r="B14" s="130"/>
      <c r="C14" s="131"/>
      <c r="D14" s="123"/>
      <c r="E14" s="123"/>
      <c r="F14" s="124"/>
      <c r="G14" s="272"/>
      <c r="H14" s="273"/>
      <c r="I14" s="272"/>
      <c r="J14" s="273"/>
      <c r="K14" s="125"/>
      <c r="L14" s="126"/>
      <c r="M14" s="126"/>
      <c r="N14" s="126"/>
      <c r="O14" s="126"/>
      <c r="P14" s="126"/>
      <c r="Q14" s="126"/>
      <c r="R14" s="127"/>
      <c r="S14" s="126"/>
      <c r="T14" s="127"/>
      <c r="U14" s="128"/>
      <c r="V14" s="129"/>
      <c r="W14" s="24"/>
    </row>
    <row r="15" spans="1:43" ht="14.25" customHeight="1">
      <c r="A15" s="120"/>
      <c r="B15" s="130"/>
      <c r="C15" s="132"/>
      <c r="D15" s="123"/>
      <c r="E15" s="123"/>
      <c r="F15" s="124"/>
      <c r="G15" s="272"/>
      <c r="H15" s="273"/>
      <c r="I15" s="272"/>
      <c r="J15" s="273"/>
      <c r="K15" s="125"/>
      <c r="L15" s="126"/>
      <c r="M15" s="126"/>
      <c r="N15" s="126"/>
      <c r="O15" s="126"/>
      <c r="P15" s="126"/>
      <c r="Q15" s="126"/>
      <c r="R15" s="127"/>
      <c r="S15" s="126"/>
      <c r="T15" s="127"/>
      <c r="U15" s="128"/>
      <c r="V15" s="129"/>
      <c r="W15" s="24"/>
    </row>
    <row r="16" spans="1:43" ht="14.25" customHeight="1">
      <c r="A16" s="120"/>
      <c r="B16" s="130"/>
      <c r="C16" s="132"/>
      <c r="D16" s="123"/>
      <c r="E16" s="123"/>
      <c r="F16" s="124"/>
      <c r="G16" s="272"/>
      <c r="H16" s="273"/>
      <c r="I16" s="272"/>
      <c r="J16" s="273"/>
      <c r="K16" s="125"/>
      <c r="L16" s="126"/>
      <c r="M16" s="126"/>
      <c r="N16" s="126"/>
      <c r="O16" s="126"/>
      <c r="P16" s="126"/>
      <c r="Q16" s="126"/>
      <c r="R16" s="127"/>
      <c r="S16" s="126"/>
      <c r="T16" s="127"/>
      <c r="U16" s="128"/>
      <c r="V16" s="129"/>
      <c r="W16" s="24"/>
    </row>
    <row r="17" spans="1:23" ht="14.25" customHeight="1">
      <c r="A17" s="120"/>
      <c r="B17" s="130"/>
      <c r="C17" s="132"/>
      <c r="D17" s="123"/>
      <c r="E17" s="123"/>
      <c r="F17" s="124"/>
      <c r="G17" s="272"/>
      <c r="H17" s="273"/>
      <c r="I17" s="272"/>
      <c r="J17" s="273"/>
      <c r="K17" s="125"/>
      <c r="L17" s="126"/>
      <c r="M17" s="126"/>
      <c r="N17" s="126"/>
      <c r="O17" s="126"/>
      <c r="P17" s="126"/>
      <c r="Q17" s="126"/>
      <c r="R17" s="127"/>
      <c r="S17" s="126"/>
      <c r="T17" s="127"/>
      <c r="U17" s="128"/>
      <c r="V17" s="129"/>
      <c r="W17" s="24"/>
    </row>
    <row r="18" spans="1:23" ht="14.25" customHeight="1">
      <c r="A18" s="120"/>
      <c r="B18" s="130"/>
      <c r="C18" s="132"/>
      <c r="D18" s="123"/>
      <c r="E18" s="123"/>
      <c r="F18" s="124"/>
      <c r="G18" s="272"/>
      <c r="H18" s="273"/>
      <c r="I18" s="272"/>
      <c r="J18" s="273"/>
      <c r="K18" s="125"/>
      <c r="L18" s="126"/>
      <c r="M18" s="126"/>
      <c r="N18" s="126"/>
      <c r="O18" s="126"/>
      <c r="P18" s="126"/>
      <c r="Q18" s="126"/>
      <c r="R18" s="127"/>
      <c r="S18" s="126"/>
      <c r="T18" s="127"/>
      <c r="U18" s="128"/>
      <c r="V18" s="129"/>
      <c r="W18" s="24"/>
    </row>
    <row r="19" spans="1:23" ht="14.25" customHeight="1">
      <c r="A19" s="120"/>
      <c r="B19" s="130"/>
      <c r="C19" s="132"/>
      <c r="D19" s="123"/>
      <c r="E19" s="123"/>
      <c r="F19" s="124"/>
      <c r="G19" s="272"/>
      <c r="H19" s="273"/>
      <c r="I19" s="272"/>
      <c r="J19" s="273"/>
      <c r="K19" s="125"/>
      <c r="L19" s="126"/>
      <c r="M19" s="126"/>
      <c r="N19" s="126"/>
      <c r="O19" s="126"/>
      <c r="P19" s="126"/>
      <c r="Q19" s="126"/>
      <c r="R19" s="127"/>
      <c r="S19" s="126"/>
      <c r="T19" s="127"/>
      <c r="U19" s="128"/>
      <c r="V19" s="129"/>
      <c r="W19" s="24"/>
    </row>
    <row r="20" spans="1:23" ht="14.25" customHeight="1">
      <c r="A20" s="120"/>
      <c r="B20" s="130"/>
      <c r="C20" s="132"/>
      <c r="D20" s="123"/>
      <c r="E20" s="123"/>
      <c r="F20" s="124"/>
      <c r="G20" s="272"/>
      <c r="H20" s="273"/>
      <c r="I20" s="272"/>
      <c r="J20" s="273"/>
      <c r="K20" s="125"/>
      <c r="L20" s="126"/>
      <c r="M20" s="126"/>
      <c r="N20" s="126"/>
      <c r="O20" s="126"/>
      <c r="P20" s="126"/>
      <c r="Q20" s="126"/>
      <c r="R20" s="127"/>
      <c r="S20" s="126"/>
      <c r="T20" s="127"/>
      <c r="U20" s="128"/>
      <c r="V20" s="129"/>
      <c r="W20" s="24"/>
    </row>
    <row r="21" spans="1:23" ht="14.25" customHeight="1">
      <c r="A21" s="120"/>
      <c r="B21" s="130"/>
      <c r="C21" s="132"/>
      <c r="D21" s="123"/>
      <c r="E21" s="123"/>
      <c r="F21" s="124"/>
      <c r="G21" s="272"/>
      <c r="H21" s="273"/>
      <c r="I21" s="272"/>
      <c r="J21" s="273"/>
      <c r="K21" s="125"/>
      <c r="L21" s="126"/>
      <c r="M21" s="126"/>
      <c r="N21" s="126"/>
      <c r="O21" s="126"/>
      <c r="P21" s="126"/>
      <c r="Q21" s="126"/>
      <c r="R21" s="127"/>
      <c r="S21" s="126"/>
      <c r="T21" s="127"/>
      <c r="U21" s="128"/>
      <c r="V21" s="129"/>
      <c r="W21" s="24"/>
    </row>
    <row r="22" spans="1:23" ht="14.25" customHeight="1">
      <c r="A22" s="120"/>
      <c r="B22" s="130"/>
      <c r="C22" s="132"/>
      <c r="D22" s="123"/>
      <c r="E22" s="123"/>
      <c r="F22" s="124"/>
      <c r="G22" s="272"/>
      <c r="H22" s="273"/>
      <c r="I22" s="272"/>
      <c r="J22" s="273"/>
      <c r="K22" s="125"/>
      <c r="L22" s="126"/>
      <c r="M22" s="126"/>
      <c r="N22" s="126"/>
      <c r="O22" s="126"/>
      <c r="P22" s="126"/>
      <c r="Q22" s="126"/>
      <c r="R22" s="127"/>
      <c r="S22" s="126"/>
      <c r="T22" s="127"/>
      <c r="U22" s="128"/>
      <c r="V22" s="129"/>
      <c r="W22" s="24"/>
    </row>
    <row r="23" spans="1:23" ht="14.25" customHeight="1">
      <c r="A23" s="120"/>
      <c r="B23" s="130"/>
      <c r="C23" s="132"/>
      <c r="D23" s="123"/>
      <c r="E23" s="123"/>
      <c r="F23" s="124"/>
      <c r="G23" s="272"/>
      <c r="H23" s="273"/>
      <c r="I23" s="272"/>
      <c r="J23" s="273"/>
      <c r="K23" s="125"/>
      <c r="L23" s="126"/>
      <c r="M23" s="126"/>
      <c r="N23" s="126"/>
      <c r="O23" s="126"/>
      <c r="P23" s="126"/>
      <c r="Q23" s="126"/>
      <c r="R23" s="127"/>
      <c r="S23" s="126"/>
      <c r="T23" s="127"/>
      <c r="U23" s="128"/>
      <c r="V23" s="129"/>
      <c r="W23" s="24"/>
    </row>
    <row r="24" spans="1:23" ht="14.25" customHeight="1">
      <c r="A24" s="120"/>
      <c r="B24" s="130"/>
      <c r="C24" s="132"/>
      <c r="D24" s="123"/>
      <c r="E24" s="123"/>
      <c r="F24" s="124"/>
      <c r="G24" s="272"/>
      <c r="H24" s="273"/>
      <c r="I24" s="272"/>
      <c r="J24" s="273"/>
      <c r="K24" s="125"/>
      <c r="L24" s="126"/>
      <c r="M24" s="126"/>
      <c r="N24" s="126"/>
      <c r="O24" s="126"/>
      <c r="P24" s="126"/>
      <c r="Q24" s="126"/>
      <c r="R24" s="127"/>
      <c r="S24" s="126"/>
      <c r="T24" s="127"/>
      <c r="U24" s="128"/>
      <c r="V24" s="129"/>
      <c r="W24" s="24"/>
    </row>
    <row r="25" spans="1:23" ht="14.25" customHeight="1">
      <c r="A25" s="120"/>
      <c r="B25" s="130"/>
      <c r="C25" s="132"/>
      <c r="D25" s="123"/>
      <c r="E25" s="123"/>
      <c r="F25" s="124"/>
      <c r="G25" s="272"/>
      <c r="H25" s="273"/>
      <c r="I25" s="272"/>
      <c r="J25" s="273"/>
      <c r="K25" s="125"/>
      <c r="L25" s="126"/>
      <c r="M25" s="126"/>
      <c r="N25" s="126"/>
      <c r="O25" s="126"/>
      <c r="P25" s="126"/>
      <c r="Q25" s="126"/>
      <c r="R25" s="127"/>
      <c r="S25" s="126"/>
      <c r="T25" s="127"/>
      <c r="U25" s="128"/>
      <c r="V25" s="129"/>
      <c r="W25" s="24"/>
    </row>
    <row r="26" spans="1:23" ht="14.25" customHeight="1">
      <c r="A26" s="120"/>
      <c r="B26" s="130"/>
      <c r="C26" s="132"/>
      <c r="D26" s="123"/>
      <c r="E26" s="123"/>
      <c r="F26" s="124"/>
      <c r="G26" s="272"/>
      <c r="H26" s="273"/>
      <c r="I26" s="272"/>
      <c r="J26" s="273"/>
      <c r="K26" s="125"/>
      <c r="L26" s="126"/>
      <c r="M26" s="126"/>
      <c r="N26" s="126"/>
      <c r="O26" s="126"/>
      <c r="P26" s="126"/>
      <c r="Q26" s="126"/>
      <c r="R26" s="127"/>
      <c r="S26" s="126"/>
      <c r="T26" s="127"/>
      <c r="U26" s="128"/>
      <c r="V26" s="129"/>
      <c r="W26" s="24"/>
    </row>
    <row r="27" spans="1:23" ht="14.25" customHeight="1">
      <c r="A27" s="133"/>
      <c r="B27" s="134"/>
      <c r="C27" s="132"/>
      <c r="D27" s="123"/>
      <c r="E27" s="123"/>
      <c r="F27" s="124"/>
      <c r="G27" s="274"/>
      <c r="H27" s="275"/>
      <c r="I27" s="274"/>
      <c r="J27" s="275"/>
      <c r="K27" s="135"/>
      <c r="L27" s="136"/>
      <c r="M27" s="136"/>
      <c r="N27" s="136"/>
      <c r="O27" s="136"/>
      <c r="P27" s="136"/>
      <c r="Q27" s="136"/>
      <c r="R27" s="137"/>
      <c r="S27" s="136"/>
      <c r="T27" s="137"/>
      <c r="U27" s="138"/>
      <c r="V27" s="139"/>
      <c r="W27" s="24"/>
    </row>
    <row r="28" spans="1:23" ht="14.25" customHeight="1" thickBot="1">
      <c r="A28" s="140"/>
      <c r="B28" s="141"/>
      <c r="C28" s="142"/>
      <c r="D28" s="143"/>
      <c r="E28" s="143"/>
      <c r="F28" s="144"/>
      <c r="G28" s="263"/>
      <c r="H28" s="264"/>
      <c r="I28" s="263"/>
      <c r="J28" s="264"/>
      <c r="K28" s="145"/>
      <c r="L28" s="145"/>
      <c r="M28" s="146"/>
      <c r="N28" s="145"/>
      <c r="O28" s="146"/>
      <c r="P28" s="145"/>
      <c r="Q28" s="146"/>
      <c r="R28" s="145"/>
      <c r="S28" s="146"/>
      <c r="T28" s="145"/>
      <c r="U28" s="145"/>
      <c r="V28" s="147"/>
    </row>
    <row r="29" spans="1:23" ht="27.75" customHeight="1" thickBot="1">
      <c r="A29" s="81"/>
      <c r="B29" s="148" t="s">
        <v>46</v>
      </c>
      <c r="C29" s="149"/>
      <c r="D29" s="150"/>
      <c r="E29" s="150"/>
      <c r="F29" s="150"/>
      <c r="G29" s="151"/>
      <c r="H29" s="151"/>
      <c r="I29" s="151"/>
      <c r="J29" s="151"/>
      <c r="K29" s="152"/>
      <c r="L29" s="151"/>
      <c r="M29" s="151"/>
      <c r="N29" s="151"/>
      <c r="O29" s="151"/>
      <c r="P29" s="151"/>
      <c r="Q29" s="151"/>
      <c r="R29" s="151"/>
      <c r="S29" s="151"/>
      <c r="T29" s="153"/>
      <c r="U29" s="154">
        <v>18</v>
      </c>
      <c r="V29" s="155"/>
      <c r="W29" s="24"/>
    </row>
    <row r="30" spans="1:23" ht="28.5" customHeight="1">
      <c r="A30" s="83"/>
      <c r="B30" s="156" t="s">
        <v>41</v>
      </c>
      <c r="C30" s="157" t="s">
        <v>47</v>
      </c>
      <c r="D30" s="158"/>
      <c r="E30" s="158"/>
      <c r="F30" s="157" t="s">
        <v>48</v>
      </c>
      <c r="G30" s="265" t="s">
        <v>49</v>
      </c>
      <c r="H30" s="266"/>
      <c r="I30" s="265" t="s">
        <v>44</v>
      </c>
      <c r="J30" s="266"/>
      <c r="K30" s="159">
        <v>1</v>
      </c>
      <c r="L30" s="159">
        <v>2</v>
      </c>
      <c r="M30" s="159">
        <v>3</v>
      </c>
      <c r="N30" s="159">
        <v>4</v>
      </c>
      <c r="O30" s="159">
        <v>5</v>
      </c>
      <c r="P30" s="159">
        <v>6</v>
      </c>
      <c r="Q30" s="159">
        <v>7</v>
      </c>
      <c r="R30" s="159">
        <v>8</v>
      </c>
      <c r="S30" s="159">
        <v>9</v>
      </c>
      <c r="T30" s="159">
        <v>10</v>
      </c>
      <c r="U30" s="159" t="s">
        <v>42</v>
      </c>
      <c r="V30" s="160" t="s">
        <v>45</v>
      </c>
      <c r="W30" s="24"/>
    </row>
    <row r="31" spans="1:23">
      <c r="A31" s="83"/>
      <c r="B31" s="161"/>
      <c r="C31" s="267"/>
      <c r="D31" s="268"/>
      <c r="E31" s="269"/>
      <c r="F31" s="162"/>
      <c r="G31" s="270"/>
      <c r="H31" s="271"/>
      <c r="I31" s="261"/>
      <c r="J31" s="262"/>
      <c r="K31" s="163"/>
      <c r="L31" s="163"/>
      <c r="M31" s="163"/>
      <c r="N31" s="163"/>
      <c r="O31" s="163"/>
      <c r="P31" s="164"/>
      <c r="Q31" s="164"/>
      <c r="R31" s="164"/>
      <c r="S31" s="164"/>
      <c r="T31" s="164"/>
      <c r="U31" s="165"/>
      <c r="V31" s="166"/>
      <c r="W31" s="24"/>
    </row>
    <row r="32" spans="1:23">
      <c r="A32" s="83"/>
      <c r="B32" s="167"/>
      <c r="C32" s="256"/>
      <c r="D32" s="257"/>
      <c r="E32" s="258"/>
      <c r="F32" s="162"/>
      <c r="G32" s="259"/>
      <c r="H32" s="260"/>
      <c r="I32" s="261"/>
      <c r="J32" s="262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8"/>
      <c r="V32" s="169"/>
      <c r="W32" s="24"/>
    </row>
    <row r="33" spans="1:87">
      <c r="A33" s="83"/>
      <c r="B33" s="167"/>
      <c r="C33" s="251"/>
      <c r="D33" s="252"/>
      <c r="E33" s="253"/>
      <c r="F33" s="170"/>
      <c r="G33" s="171"/>
      <c r="H33" s="172"/>
      <c r="I33" s="173"/>
      <c r="J33" s="174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28"/>
      <c r="V33" s="176"/>
      <c r="W33" s="24"/>
    </row>
    <row r="34" spans="1:87">
      <c r="A34" s="83"/>
      <c r="B34" s="177"/>
      <c r="C34" s="251"/>
      <c r="D34" s="252"/>
      <c r="E34" s="253"/>
      <c r="F34" s="170"/>
      <c r="G34" s="251"/>
      <c r="H34" s="253"/>
      <c r="I34" s="178"/>
      <c r="J34" s="179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76"/>
      <c r="W34" s="24"/>
    </row>
    <row r="35" spans="1:87">
      <c r="A35" s="83"/>
      <c r="B35" s="177"/>
      <c r="C35" s="251"/>
      <c r="D35" s="252"/>
      <c r="E35" s="253"/>
      <c r="F35" s="170"/>
      <c r="G35" s="251"/>
      <c r="H35" s="253"/>
      <c r="I35" s="251"/>
      <c r="J35" s="253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76"/>
      <c r="W35" s="24"/>
    </row>
    <row r="36" spans="1:87">
      <c r="A36" s="83"/>
      <c r="B36" s="180"/>
      <c r="C36" s="251"/>
      <c r="D36" s="252"/>
      <c r="E36" s="253"/>
      <c r="F36" s="170"/>
      <c r="G36" s="181"/>
      <c r="H36" s="182"/>
      <c r="I36" s="178"/>
      <c r="J36" s="179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76"/>
      <c r="W36" s="24"/>
    </row>
    <row r="37" spans="1:87" ht="14" thickBot="1">
      <c r="A37" s="83"/>
      <c r="B37" s="183"/>
      <c r="C37" s="251"/>
      <c r="D37" s="252"/>
      <c r="E37" s="253"/>
      <c r="F37" s="170"/>
      <c r="G37" s="184"/>
      <c r="H37" s="185"/>
      <c r="I37" s="186"/>
      <c r="J37" s="187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3"/>
      <c r="V37" s="188"/>
      <c r="W37" s="24"/>
    </row>
    <row r="38" spans="1:87" ht="32.25" customHeight="1" thickBot="1">
      <c r="A38" s="83"/>
      <c r="B38" s="148" t="s">
        <v>50</v>
      </c>
      <c r="C38" s="149"/>
      <c r="D38" s="150"/>
      <c r="E38" s="150"/>
      <c r="F38" s="150"/>
      <c r="G38" s="151"/>
      <c r="H38" s="151"/>
      <c r="I38" s="151"/>
      <c r="J38" s="151"/>
      <c r="K38" s="152"/>
      <c r="L38" s="151"/>
      <c r="M38" s="151"/>
      <c r="N38" s="151"/>
      <c r="O38" s="151"/>
      <c r="P38" s="151"/>
      <c r="Q38" s="151"/>
      <c r="R38" s="151"/>
      <c r="S38" s="254" t="s">
        <v>51</v>
      </c>
      <c r="T38" s="255"/>
      <c r="U38" s="246"/>
      <c r="V38" s="247"/>
      <c r="W38" s="2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</row>
    <row r="39" spans="1:87" ht="13.5" customHeight="1">
      <c r="A39" s="189"/>
      <c r="B39" s="74"/>
      <c r="C39" s="23"/>
      <c r="D39" s="23"/>
      <c r="E39" s="23"/>
      <c r="F39" s="23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190" t="s">
        <v>52</v>
      </c>
      <c r="R39" s="191"/>
      <c r="S39" s="248"/>
      <c r="T39" s="248"/>
      <c r="U39" s="248"/>
      <c r="V39" s="84"/>
      <c r="W39" s="2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</row>
    <row r="40" spans="1:87" ht="13.5" customHeight="1">
      <c r="A40" s="192"/>
      <c r="B40" s="74"/>
      <c r="C40" s="23"/>
      <c r="D40" s="23"/>
      <c r="E40" s="23"/>
      <c r="F40" s="23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191"/>
      <c r="R40" s="191"/>
      <c r="S40" s="249"/>
      <c r="T40" s="249"/>
      <c r="U40" s="249"/>
      <c r="V40" s="84"/>
      <c r="W40" s="2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</row>
    <row r="41" spans="1:87" ht="13.5" customHeight="1">
      <c r="A41" s="192"/>
      <c r="B41" s="74"/>
      <c r="C41" s="23"/>
      <c r="D41" s="23"/>
      <c r="E41" s="23"/>
      <c r="F41" s="23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191"/>
      <c r="R41" s="191"/>
      <c r="S41" s="249"/>
      <c r="T41" s="249"/>
      <c r="U41" s="249"/>
      <c r="V41" s="84"/>
      <c r="W41" s="2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</row>
    <row r="42" spans="1:87" ht="13.5" customHeight="1">
      <c r="A42" s="192"/>
      <c r="B42" s="74"/>
      <c r="C42" s="23"/>
      <c r="D42" s="23"/>
      <c r="E42" s="23"/>
      <c r="F42" s="23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190" t="s">
        <v>53</v>
      </c>
      <c r="R42" s="191"/>
      <c r="S42" s="249"/>
      <c r="T42" s="249"/>
      <c r="U42" s="249"/>
      <c r="V42" s="84"/>
      <c r="W42" s="2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</row>
    <row r="43" spans="1:87" ht="13.5" customHeight="1">
      <c r="A43" s="192"/>
      <c r="B43" s="193"/>
      <c r="C43" s="23"/>
      <c r="D43" s="23"/>
      <c r="E43" s="23"/>
      <c r="F43" s="23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191"/>
      <c r="R43" s="191"/>
      <c r="S43" s="249"/>
      <c r="T43" s="249"/>
      <c r="U43" s="249"/>
      <c r="V43" s="84"/>
      <c r="W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</row>
    <row r="44" spans="1:87" ht="13.5" customHeight="1" thickBot="1">
      <c r="A44" s="85"/>
      <c r="B44" s="194"/>
      <c r="C44" s="7"/>
      <c r="D44" s="7"/>
      <c r="E44" s="7"/>
      <c r="F44" s="7"/>
      <c r="G44" s="6"/>
      <c r="H44" s="6"/>
      <c r="I44" s="6"/>
      <c r="J44" s="6"/>
      <c r="K44" s="6"/>
      <c r="L44" s="6"/>
      <c r="M44" s="6"/>
      <c r="N44" s="6"/>
      <c r="O44" s="6"/>
      <c r="P44" s="6"/>
      <c r="Q44" s="195"/>
      <c r="R44" s="195"/>
      <c r="S44" s="250"/>
      <c r="T44" s="250"/>
      <c r="U44" s="250"/>
      <c r="V44" s="8"/>
      <c r="W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</row>
    <row r="45" spans="1:87" ht="13.5" customHeight="1" thickBot="1">
      <c r="A45" s="189" t="s">
        <v>54</v>
      </c>
      <c r="B45" s="196"/>
      <c r="C45" s="13" t="s">
        <v>55</v>
      </c>
      <c r="D45" s="197"/>
      <c r="E45" s="13"/>
      <c r="F45" s="13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1"/>
      <c r="S45" s="198" t="s">
        <v>56</v>
      </c>
      <c r="T45" s="14"/>
      <c r="U45" s="14"/>
      <c r="V45" s="11"/>
      <c r="W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</row>
    <row r="46" spans="1:87" s="203" customFormat="1" ht="21.75" customHeight="1" thickBot="1">
      <c r="A46" s="199"/>
      <c r="B46" s="200"/>
      <c r="C46" s="201"/>
      <c r="D46" s="201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  <c r="S46" s="85"/>
      <c r="T46" s="86"/>
      <c r="U46" s="86"/>
      <c r="V46" s="87"/>
      <c r="W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</row>
    <row r="50" spans="1:86">
      <c r="A50" s="74"/>
      <c r="B50" s="74"/>
      <c r="C50" s="23"/>
      <c r="D50" s="23"/>
      <c r="E50" s="23"/>
      <c r="F50" s="23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</row>
    <row r="51" spans="1:86">
      <c r="A51" s="74"/>
      <c r="B51" s="74"/>
      <c r="C51" s="23"/>
      <c r="D51" s="23"/>
      <c r="E51" s="23"/>
      <c r="F51" s="23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</row>
    <row r="52" spans="1:86">
      <c r="A52" s="74"/>
      <c r="B52" s="74"/>
      <c r="C52" s="23"/>
      <c r="D52" s="23"/>
      <c r="E52" s="23"/>
      <c r="F52" s="23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</row>
    <row r="53" spans="1:86">
      <c r="A53" s="74"/>
      <c r="B53" s="74"/>
      <c r="C53" s="23"/>
      <c r="D53" s="23"/>
      <c r="E53" s="23"/>
      <c r="F53" s="23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</row>
    <row r="54" spans="1:86">
      <c r="A54" s="74"/>
      <c r="B54" s="74"/>
      <c r="C54" s="23"/>
      <c r="D54" s="23"/>
      <c r="E54" s="23"/>
      <c r="F54" s="23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</row>
    <row r="55" spans="1:86">
      <c r="A55" s="74"/>
      <c r="B55" s="74"/>
      <c r="C55" s="23"/>
      <c r="D55" s="23"/>
      <c r="E55" s="23"/>
      <c r="F55" s="23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</row>
    <row r="56" spans="1:86">
      <c r="A56" s="74"/>
      <c r="B56" s="74"/>
      <c r="C56" s="23"/>
      <c r="D56" s="23"/>
      <c r="E56" s="23"/>
      <c r="F56" s="23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</row>
    <row r="57" spans="1:86">
      <c r="A57" s="74"/>
      <c r="B57" s="74"/>
      <c r="C57" s="23"/>
      <c r="D57" s="23"/>
      <c r="E57" s="23"/>
      <c r="F57" s="23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</row>
    <row r="58" spans="1:86">
      <c r="A58" s="74"/>
      <c r="B58" s="74"/>
      <c r="C58" s="23"/>
      <c r="D58" s="23"/>
      <c r="E58" s="23"/>
      <c r="F58" s="23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</row>
    <row r="59" spans="1:86">
      <c r="A59" s="74"/>
      <c r="B59" s="74"/>
      <c r="C59" s="23"/>
      <c r="D59" s="204"/>
      <c r="E59" s="23"/>
      <c r="F59" s="23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</row>
    <row r="60" spans="1:86">
      <c r="A60" s="74"/>
      <c r="B60" s="74"/>
      <c r="C60" s="23"/>
      <c r="D60" s="204"/>
      <c r="E60" s="23"/>
      <c r="F60" s="23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</row>
    <row r="61" spans="1:86">
      <c r="A61" s="74"/>
      <c r="B61" s="74"/>
      <c r="C61" s="23"/>
      <c r="D61" s="23"/>
      <c r="E61" s="23"/>
      <c r="F61" s="23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</row>
    <row r="62" spans="1:86">
      <c r="A62" s="74"/>
      <c r="B62" s="74"/>
      <c r="C62" s="23"/>
      <c r="D62" s="23"/>
      <c r="E62" s="23"/>
      <c r="F62" s="23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</row>
    <row r="63" spans="1:86">
      <c r="A63" s="74"/>
      <c r="B63" s="74"/>
      <c r="C63" s="23"/>
      <c r="D63" s="23"/>
      <c r="E63" s="23"/>
      <c r="F63" s="23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</row>
    <row r="64" spans="1:86">
      <c r="A64" s="74"/>
      <c r="B64" s="74"/>
      <c r="C64" s="23"/>
      <c r="D64" s="23"/>
      <c r="E64" s="23"/>
      <c r="F64" s="23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</row>
    <row r="65" spans="1:86">
      <c r="A65" s="74"/>
      <c r="B65" s="74"/>
      <c r="C65" s="23"/>
      <c r="D65" s="23"/>
      <c r="E65" s="23"/>
      <c r="F65" s="23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</row>
    <row r="66" spans="1:86">
      <c r="A66" s="74"/>
      <c r="B66" s="74"/>
      <c r="C66" s="23"/>
      <c r="D66" s="23"/>
      <c r="E66" s="23"/>
      <c r="F66" s="23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</row>
    <row r="67" spans="1:86">
      <c r="A67" s="74"/>
      <c r="B67" s="74"/>
      <c r="C67" s="23"/>
      <c r="D67" s="23"/>
      <c r="E67" s="23"/>
      <c r="F67" s="23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</row>
    <row r="68" spans="1:86">
      <c r="A68" s="74"/>
      <c r="B68" s="74"/>
      <c r="C68" s="23"/>
      <c r="D68" s="23"/>
      <c r="E68" s="23"/>
      <c r="F68" s="23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</row>
    <row r="69" spans="1:86">
      <c r="A69" s="74"/>
      <c r="B69" s="74"/>
      <c r="C69" s="23"/>
      <c r="D69" s="23"/>
      <c r="E69" s="23"/>
      <c r="F69" s="23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</row>
    <row r="70" spans="1:86">
      <c r="A70" s="74"/>
      <c r="B70" s="74"/>
      <c r="C70" s="23"/>
      <c r="D70" s="23"/>
      <c r="E70" s="23"/>
      <c r="F70" s="23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</row>
    <row r="71" spans="1:86">
      <c r="A71" s="74"/>
      <c r="B71" s="74"/>
      <c r="C71" s="23"/>
      <c r="D71" s="23"/>
      <c r="E71" s="23"/>
      <c r="F71" s="23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</row>
    <row r="72" spans="1:86">
      <c r="A72" s="74"/>
      <c r="B72" s="74"/>
      <c r="C72" s="23"/>
      <c r="D72" s="23"/>
      <c r="E72" s="23"/>
      <c r="F72" s="23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</row>
    <row r="73" spans="1:86">
      <c r="A73" s="74"/>
      <c r="B73" s="74"/>
      <c r="C73" s="23"/>
      <c r="D73" s="23"/>
      <c r="E73" s="23"/>
      <c r="F73" s="23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</row>
    <row r="74" spans="1:86">
      <c r="A74" s="74"/>
      <c r="B74" s="74"/>
      <c r="C74" s="23"/>
      <c r="D74" s="23"/>
      <c r="E74" s="23"/>
      <c r="F74" s="23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</row>
    <row r="75" spans="1:86">
      <c r="A75" s="74"/>
      <c r="B75" s="74"/>
      <c r="C75" s="23"/>
      <c r="D75" s="23"/>
      <c r="E75" s="23"/>
      <c r="F75" s="23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</row>
    <row r="76" spans="1:86">
      <c r="A76" s="74"/>
      <c r="B76" s="74"/>
      <c r="C76" s="23"/>
      <c r="D76" s="23"/>
      <c r="E76" s="23"/>
      <c r="F76" s="23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</row>
    <row r="77" spans="1:86">
      <c r="A77" s="74"/>
      <c r="B77" s="74"/>
      <c r="C77" s="23"/>
      <c r="D77" s="23"/>
      <c r="E77" s="23"/>
      <c r="F77" s="23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</row>
    <row r="78" spans="1:86">
      <c r="A78" s="74"/>
      <c r="B78" s="74"/>
      <c r="C78" s="23"/>
      <c r="D78" s="23"/>
      <c r="E78" s="23"/>
      <c r="F78" s="23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</row>
    <row r="79" spans="1:86">
      <c r="A79" s="74"/>
      <c r="B79" s="74"/>
      <c r="C79" s="23"/>
      <c r="D79" s="23"/>
      <c r="E79" s="23"/>
      <c r="F79" s="23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</row>
    <row r="80" spans="1:86">
      <c r="A80" s="74"/>
      <c r="B80" s="74"/>
      <c r="C80" s="23"/>
      <c r="D80" s="23"/>
      <c r="E80" s="23"/>
      <c r="F80" s="23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</row>
    <row r="81" spans="1:86">
      <c r="A81" s="74"/>
      <c r="B81" s="74"/>
      <c r="C81" s="23"/>
      <c r="D81" s="23"/>
      <c r="E81" s="23"/>
      <c r="F81" s="23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</row>
    <row r="82" spans="1:86">
      <c r="A82" s="74"/>
      <c r="B82" s="74"/>
      <c r="C82" s="23"/>
      <c r="D82" s="23"/>
      <c r="E82" s="23"/>
      <c r="F82" s="23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</row>
    <row r="83" spans="1:86">
      <c r="A83" s="74"/>
      <c r="B83" s="74"/>
      <c r="C83" s="23"/>
      <c r="D83" s="23"/>
      <c r="E83" s="23"/>
      <c r="F83" s="23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</row>
    <row r="84" spans="1:86">
      <c r="A84" s="74"/>
      <c r="B84" s="74"/>
      <c r="C84" s="23"/>
      <c r="D84" s="23"/>
      <c r="E84" s="23"/>
      <c r="F84" s="23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</row>
    <row r="85" spans="1:86">
      <c r="A85" s="74"/>
      <c r="B85" s="74"/>
      <c r="C85" s="23"/>
      <c r="D85" s="23"/>
      <c r="E85" s="23"/>
      <c r="F85" s="23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</row>
    <row r="86" spans="1:86">
      <c r="A86" s="74"/>
      <c r="B86" s="74"/>
      <c r="C86" s="23"/>
      <c r="D86" s="23"/>
      <c r="E86" s="23"/>
      <c r="F86" s="23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</row>
    <row r="87" spans="1:86">
      <c r="A87" s="74"/>
      <c r="B87" s="74"/>
      <c r="C87" s="23"/>
      <c r="D87" s="23"/>
      <c r="E87" s="23"/>
      <c r="F87" s="23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</row>
    <row r="88" spans="1:86">
      <c r="A88" s="74"/>
      <c r="B88" s="74"/>
      <c r="C88" s="23"/>
      <c r="D88" s="23"/>
      <c r="E88" s="23"/>
      <c r="F88" s="23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</row>
    <row r="89" spans="1:86">
      <c r="A89" s="74"/>
      <c r="B89" s="74"/>
      <c r="C89" s="23"/>
      <c r="D89" s="23"/>
      <c r="E89" s="23"/>
      <c r="F89" s="23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</row>
    <row r="90" spans="1:86">
      <c r="A90" s="74"/>
      <c r="B90" s="74"/>
      <c r="C90" s="23"/>
      <c r="D90" s="23"/>
      <c r="E90" s="23"/>
      <c r="F90" s="23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</row>
    <row r="91" spans="1:86">
      <c r="A91" s="74"/>
      <c r="B91" s="74"/>
      <c r="C91" s="23"/>
      <c r="D91" s="23"/>
      <c r="E91" s="23"/>
      <c r="F91" s="23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</row>
    <row r="92" spans="1:86">
      <c r="A92" s="74"/>
      <c r="B92" s="74"/>
      <c r="C92" s="23"/>
      <c r="D92" s="23"/>
      <c r="E92" s="23"/>
      <c r="F92" s="23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</row>
    <row r="93" spans="1:86">
      <c r="A93" s="74"/>
      <c r="B93" s="74"/>
      <c r="C93" s="23"/>
      <c r="D93" s="23"/>
      <c r="E93" s="23"/>
      <c r="F93" s="23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</row>
    <row r="94" spans="1:86">
      <c r="A94" s="74"/>
      <c r="B94" s="74"/>
      <c r="C94" s="23"/>
      <c r="D94" s="23"/>
      <c r="E94" s="23"/>
      <c r="F94" s="23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</row>
    <row r="95" spans="1:86">
      <c r="A95" s="74"/>
      <c r="B95" s="74"/>
      <c r="C95" s="23"/>
      <c r="D95" s="23"/>
      <c r="E95" s="23"/>
      <c r="F95" s="23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</row>
    <row r="96" spans="1:86">
      <c r="A96" s="74"/>
      <c r="B96" s="74"/>
      <c r="C96" s="23"/>
      <c r="D96" s="23"/>
      <c r="E96" s="23"/>
      <c r="F96" s="23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</row>
    <row r="97" spans="1:86">
      <c r="A97" s="74"/>
      <c r="B97" s="74"/>
      <c r="C97" s="23"/>
      <c r="D97" s="23"/>
      <c r="E97" s="23"/>
      <c r="F97" s="23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/>
    </row>
    <row r="98" spans="1:86">
      <c r="A98" s="74"/>
      <c r="B98" s="74"/>
      <c r="C98" s="23"/>
      <c r="D98" s="23"/>
      <c r="E98" s="23"/>
      <c r="F98" s="23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</row>
    <row r="99" spans="1:86">
      <c r="A99" s="74"/>
      <c r="B99" s="74"/>
      <c r="C99" s="23"/>
      <c r="D99" s="23"/>
      <c r="E99" s="23"/>
      <c r="F99" s="23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</row>
    <row r="100" spans="1:86">
      <c r="A100" s="74"/>
      <c r="B100" s="74"/>
      <c r="C100" s="23"/>
      <c r="D100" s="23"/>
      <c r="E100" s="23"/>
      <c r="F100" s="23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</row>
    <row r="101" spans="1:86">
      <c r="A101" s="74"/>
      <c r="B101" s="74"/>
      <c r="C101" s="23"/>
      <c r="D101" s="23"/>
      <c r="E101" s="23"/>
      <c r="F101" s="23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</row>
    <row r="102" spans="1:86">
      <c r="A102" s="74"/>
      <c r="B102" s="74"/>
      <c r="C102" s="23"/>
      <c r="D102" s="23"/>
      <c r="E102" s="23"/>
      <c r="F102" s="23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</row>
    <row r="103" spans="1:86">
      <c r="A103" s="74"/>
      <c r="B103" s="74"/>
      <c r="C103" s="23"/>
      <c r="D103" s="23"/>
      <c r="E103" s="23"/>
      <c r="F103" s="23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</row>
    <row r="104" spans="1:86">
      <c r="A104" s="74"/>
      <c r="B104" s="74"/>
      <c r="C104" s="23"/>
      <c r="D104" s="23"/>
      <c r="E104" s="23"/>
      <c r="F104" s="23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</row>
    <row r="105" spans="1:86">
      <c r="A105" s="74"/>
      <c r="B105" s="74"/>
      <c r="C105" s="23"/>
      <c r="D105" s="23"/>
      <c r="E105" s="23"/>
      <c r="F105" s="23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</row>
    <row r="106" spans="1:86">
      <c r="A106" s="74"/>
      <c r="B106" s="74"/>
      <c r="C106" s="23"/>
      <c r="D106" s="23"/>
      <c r="E106" s="23"/>
      <c r="F106" s="23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</row>
    <row r="107" spans="1:86">
      <c r="A107" s="74"/>
      <c r="B107" s="74"/>
      <c r="C107" s="23"/>
      <c r="D107" s="23"/>
      <c r="E107" s="23"/>
      <c r="F107" s="23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</row>
    <row r="108" spans="1:86">
      <c r="A108" s="74"/>
      <c r="B108" s="74"/>
      <c r="C108" s="23"/>
      <c r="D108" s="23"/>
      <c r="E108" s="23"/>
      <c r="F108" s="23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</row>
    <row r="109" spans="1:86">
      <c r="A109" s="74"/>
      <c r="B109" s="74"/>
      <c r="C109" s="23"/>
      <c r="D109" s="23"/>
      <c r="E109" s="23"/>
      <c r="F109" s="23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/>
    </row>
    <row r="110" spans="1:86">
      <c r="A110" s="74"/>
      <c r="B110" s="74"/>
      <c r="C110" s="23"/>
      <c r="D110" s="23"/>
      <c r="E110" s="23"/>
      <c r="F110" s="23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/>
    </row>
    <row r="111" spans="1:86">
      <c r="A111" s="74"/>
      <c r="B111" s="74"/>
      <c r="C111" s="23"/>
      <c r="D111" s="23"/>
      <c r="E111" s="23"/>
      <c r="F111" s="23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</row>
    <row r="112" spans="1:86">
      <c r="A112" s="74"/>
      <c r="B112" s="74"/>
      <c r="C112" s="23"/>
      <c r="D112" s="23"/>
      <c r="E112" s="23"/>
      <c r="F112" s="23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</row>
    <row r="113" spans="1:86">
      <c r="A113" s="74"/>
      <c r="B113" s="74"/>
      <c r="C113" s="23"/>
      <c r="D113" s="23"/>
      <c r="E113" s="23"/>
      <c r="F113" s="23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</row>
    <row r="114" spans="1:86">
      <c r="A114" s="74"/>
      <c r="B114" s="74"/>
      <c r="C114" s="23"/>
      <c r="D114" s="23"/>
      <c r="E114" s="23"/>
      <c r="F114" s="23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/>
    </row>
    <row r="115" spans="1:86">
      <c r="A115" s="74"/>
      <c r="B115" s="74"/>
      <c r="C115" s="23"/>
      <c r="D115" s="23"/>
      <c r="E115" s="23"/>
      <c r="F115" s="23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</row>
    <row r="116" spans="1:86">
      <c r="A116" s="74"/>
      <c r="B116" s="74"/>
      <c r="C116" s="23"/>
      <c r="D116" s="23"/>
      <c r="E116" s="23"/>
      <c r="F116" s="23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/>
    </row>
    <row r="117" spans="1:86">
      <c r="A117" s="74"/>
      <c r="B117" s="74"/>
      <c r="C117" s="23"/>
      <c r="D117" s="23"/>
      <c r="E117" s="23"/>
      <c r="F117" s="23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</row>
    <row r="118" spans="1:86">
      <c r="A118" s="74"/>
      <c r="B118" s="74"/>
      <c r="C118" s="23"/>
      <c r="D118" s="23"/>
      <c r="E118" s="23"/>
      <c r="F118" s="23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/>
    </row>
    <row r="119" spans="1:86">
      <c r="A119" s="74"/>
      <c r="B119" s="74"/>
      <c r="C119" s="23"/>
      <c r="D119" s="23"/>
      <c r="E119" s="23"/>
      <c r="F119" s="23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</row>
    <row r="120" spans="1:86">
      <c r="A120" s="74"/>
      <c r="B120" s="74"/>
      <c r="C120" s="23"/>
      <c r="D120" s="23"/>
      <c r="E120" s="23"/>
      <c r="F120" s="23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/>
    </row>
    <row r="121" spans="1:86">
      <c r="A121" s="74"/>
      <c r="B121" s="74"/>
      <c r="C121" s="23"/>
      <c r="D121" s="23"/>
      <c r="E121" s="23"/>
      <c r="F121" s="23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</row>
    <row r="122" spans="1:86">
      <c r="A122" s="74"/>
      <c r="B122" s="74"/>
      <c r="C122" s="23"/>
      <c r="D122" s="23"/>
      <c r="E122" s="23"/>
      <c r="F122" s="23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  <c r="BW122" s="74"/>
      <c r="BX122" s="74"/>
      <c r="BY122" s="74"/>
      <c r="BZ122" s="74"/>
      <c r="CA122" s="74"/>
      <c r="CB122" s="74"/>
      <c r="CC122" s="74"/>
      <c r="CD122" s="74"/>
      <c r="CE122" s="74"/>
      <c r="CF122" s="74"/>
      <c r="CG122" s="74"/>
      <c r="CH122" s="74"/>
    </row>
    <row r="123" spans="1:86">
      <c r="A123" s="74"/>
      <c r="B123" s="74"/>
      <c r="C123" s="23"/>
      <c r="D123" s="23"/>
      <c r="E123" s="23"/>
      <c r="F123" s="23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</row>
    <row r="124" spans="1:86">
      <c r="A124" s="74"/>
      <c r="B124" s="74"/>
      <c r="C124" s="23"/>
      <c r="D124" s="23"/>
      <c r="E124" s="23"/>
      <c r="F124" s="23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/>
    </row>
    <row r="125" spans="1:86">
      <c r="A125" s="74"/>
      <c r="B125" s="74"/>
      <c r="C125" s="23"/>
      <c r="D125" s="23"/>
      <c r="E125" s="23"/>
      <c r="F125" s="23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</row>
    <row r="126" spans="1:86">
      <c r="A126" s="74"/>
      <c r="B126" s="74"/>
      <c r="C126" s="23"/>
      <c r="D126" s="23"/>
      <c r="E126" s="23"/>
      <c r="F126" s="23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</row>
    <row r="127" spans="1:86">
      <c r="A127" s="74"/>
      <c r="B127" s="74"/>
      <c r="C127" s="23"/>
      <c r="D127" s="23"/>
      <c r="E127" s="23"/>
      <c r="F127" s="23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/>
    </row>
    <row r="128" spans="1:86">
      <c r="A128" s="74"/>
      <c r="B128" s="74"/>
      <c r="C128" s="23"/>
      <c r="D128" s="23"/>
      <c r="E128" s="23"/>
      <c r="F128" s="23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74"/>
      <c r="BZ128" s="74"/>
      <c r="CA128" s="74"/>
      <c r="CB128" s="74"/>
      <c r="CC128" s="74"/>
      <c r="CD128" s="74"/>
      <c r="CE128" s="74"/>
      <c r="CF128" s="74"/>
      <c r="CG128" s="74"/>
      <c r="CH128" s="74"/>
    </row>
    <row r="129" spans="1:86">
      <c r="A129" s="74"/>
      <c r="B129" s="74"/>
      <c r="C129" s="23"/>
      <c r="D129" s="23"/>
      <c r="E129" s="23"/>
      <c r="F129" s="23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  <c r="BW129" s="74"/>
      <c r="BX129" s="74"/>
      <c r="BY129" s="74"/>
      <c r="BZ129" s="74"/>
      <c r="CA129" s="74"/>
      <c r="CB129" s="74"/>
      <c r="CC129" s="74"/>
      <c r="CD129" s="74"/>
      <c r="CE129" s="74"/>
      <c r="CF129" s="74"/>
      <c r="CG129" s="74"/>
      <c r="CH129" s="74"/>
    </row>
    <row r="130" spans="1:86">
      <c r="A130" s="74"/>
      <c r="B130" s="74"/>
      <c r="C130" s="23"/>
      <c r="D130" s="23"/>
      <c r="E130" s="23"/>
      <c r="F130" s="23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/>
    </row>
    <row r="131" spans="1:86">
      <c r="A131" s="74"/>
      <c r="B131" s="74"/>
      <c r="C131" s="23"/>
      <c r="D131" s="23"/>
      <c r="E131" s="23"/>
      <c r="F131" s="23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</row>
    <row r="132" spans="1:86">
      <c r="A132" s="74"/>
      <c r="B132" s="74"/>
      <c r="C132" s="23"/>
      <c r="D132" s="23"/>
      <c r="E132" s="23"/>
      <c r="F132" s="23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</row>
    <row r="133" spans="1:86">
      <c r="A133" s="74"/>
      <c r="B133" s="74"/>
      <c r="C133" s="23"/>
      <c r="D133" s="23"/>
      <c r="E133" s="23"/>
      <c r="F133" s="23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</row>
    <row r="134" spans="1:86">
      <c r="A134" s="74"/>
      <c r="B134" s="74"/>
      <c r="C134" s="23"/>
      <c r="D134" s="23"/>
      <c r="E134" s="23"/>
      <c r="F134" s="23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</row>
    <row r="135" spans="1:86">
      <c r="A135" s="74"/>
      <c r="B135" s="74"/>
      <c r="C135" s="23"/>
      <c r="D135" s="23"/>
      <c r="E135" s="23"/>
      <c r="F135" s="23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</row>
    <row r="136" spans="1:86">
      <c r="A136" s="74"/>
      <c r="B136" s="74"/>
      <c r="C136" s="23"/>
      <c r="D136" s="23"/>
      <c r="E136" s="23"/>
      <c r="F136" s="23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</row>
    <row r="137" spans="1:86">
      <c r="A137" s="74"/>
      <c r="B137" s="74"/>
      <c r="C137" s="23"/>
      <c r="D137" s="23"/>
      <c r="E137" s="23"/>
      <c r="F137" s="23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/>
    </row>
    <row r="138" spans="1:86">
      <c r="A138" s="74"/>
      <c r="B138" s="74"/>
      <c r="C138" s="23"/>
      <c r="D138" s="23"/>
      <c r="E138" s="23"/>
      <c r="F138" s="23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</row>
    <row r="139" spans="1:86">
      <c r="A139" s="74"/>
      <c r="B139" s="74"/>
      <c r="C139" s="23"/>
      <c r="D139" s="23"/>
      <c r="E139" s="23"/>
      <c r="F139" s="23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/>
    </row>
    <row r="140" spans="1:86">
      <c r="A140" s="74"/>
      <c r="B140" s="74"/>
      <c r="C140" s="23"/>
      <c r="D140" s="23"/>
      <c r="E140" s="23"/>
      <c r="F140" s="23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</row>
    <row r="141" spans="1:86">
      <c r="A141" s="74"/>
      <c r="B141" s="74"/>
      <c r="C141" s="23"/>
      <c r="D141" s="23"/>
      <c r="E141" s="23"/>
      <c r="F141" s="23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74"/>
      <c r="BZ141" s="74"/>
      <c r="CA141" s="74"/>
      <c r="CB141" s="74"/>
      <c r="CC141" s="74"/>
      <c r="CD141" s="74"/>
      <c r="CE141" s="74"/>
      <c r="CF141" s="74"/>
      <c r="CG141" s="74"/>
      <c r="CH141" s="74"/>
    </row>
    <row r="142" spans="1:86">
      <c r="A142" s="74"/>
      <c r="B142" s="74"/>
      <c r="C142" s="23"/>
      <c r="D142" s="23"/>
      <c r="E142" s="23"/>
      <c r="F142" s="23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</row>
    <row r="143" spans="1:86">
      <c r="A143" s="74"/>
      <c r="B143" s="74"/>
      <c r="C143" s="23"/>
      <c r="D143" s="23"/>
      <c r="E143" s="23"/>
      <c r="F143" s="23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/>
    </row>
    <row r="144" spans="1:86">
      <c r="A144" s="74"/>
      <c r="B144" s="74"/>
      <c r="C144" s="23"/>
      <c r="D144" s="23"/>
      <c r="E144" s="23"/>
      <c r="F144" s="23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</row>
    <row r="145" spans="1:86">
      <c r="A145" s="74"/>
      <c r="B145" s="74"/>
      <c r="C145" s="23"/>
      <c r="D145" s="23"/>
      <c r="E145" s="23"/>
      <c r="F145" s="23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/>
    </row>
    <row r="146" spans="1:86">
      <c r="A146" s="74"/>
      <c r="B146" s="74"/>
      <c r="C146" s="23"/>
      <c r="D146" s="23"/>
      <c r="E146" s="23"/>
      <c r="F146" s="23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</row>
    <row r="147" spans="1:86">
      <c r="A147" s="74"/>
      <c r="B147" s="74"/>
      <c r="C147" s="23"/>
      <c r="D147" s="23"/>
      <c r="E147" s="23"/>
      <c r="F147" s="23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/>
    </row>
    <row r="148" spans="1:86">
      <c r="A148" s="74"/>
      <c r="B148" s="74"/>
      <c r="C148" s="23"/>
      <c r="D148" s="23"/>
      <c r="E148" s="23"/>
      <c r="F148" s="23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</row>
    <row r="149" spans="1:86">
      <c r="A149" s="74"/>
      <c r="B149" s="74"/>
      <c r="C149" s="23"/>
      <c r="D149" s="23"/>
      <c r="E149" s="23"/>
      <c r="F149" s="23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74"/>
      <c r="BZ149" s="74"/>
      <c r="CA149" s="74"/>
      <c r="CB149" s="74"/>
      <c r="CC149" s="74"/>
      <c r="CD149" s="74"/>
      <c r="CE149" s="74"/>
      <c r="CF149" s="74"/>
      <c r="CG149" s="74"/>
      <c r="CH149" s="74"/>
    </row>
    <row r="150" spans="1:86">
      <c r="A150" s="74"/>
      <c r="B150" s="74"/>
      <c r="C150" s="23"/>
      <c r="D150" s="23"/>
      <c r="E150" s="23"/>
      <c r="F150" s="23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</row>
    <row r="151" spans="1:86">
      <c r="A151" s="74"/>
      <c r="B151" s="74"/>
      <c r="C151" s="23"/>
      <c r="D151" s="23"/>
      <c r="E151" s="23"/>
      <c r="F151" s="23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74"/>
      <c r="BZ151" s="74"/>
      <c r="CA151" s="74"/>
      <c r="CB151" s="74"/>
      <c r="CC151" s="74"/>
      <c r="CD151" s="74"/>
      <c r="CE151" s="74"/>
      <c r="CF151" s="74"/>
      <c r="CG151" s="74"/>
      <c r="CH151" s="74"/>
    </row>
    <row r="152" spans="1:86">
      <c r="A152" s="74"/>
      <c r="B152" s="74"/>
      <c r="C152" s="23"/>
      <c r="D152" s="23"/>
      <c r="E152" s="23"/>
      <c r="F152" s="23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74"/>
      <c r="BZ152" s="74"/>
      <c r="CA152" s="74"/>
      <c r="CB152" s="74"/>
      <c r="CC152" s="74"/>
      <c r="CD152" s="74"/>
      <c r="CE152" s="74"/>
      <c r="CF152" s="74"/>
      <c r="CG152" s="74"/>
      <c r="CH152" s="74"/>
    </row>
    <row r="153" spans="1:86">
      <c r="A153" s="74"/>
      <c r="B153" s="74"/>
      <c r="C153" s="23"/>
      <c r="D153" s="23"/>
      <c r="E153" s="23"/>
      <c r="F153" s="23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BV153" s="74"/>
      <c r="BW153" s="74"/>
      <c r="BX153" s="74"/>
      <c r="BY153" s="74"/>
      <c r="BZ153" s="74"/>
      <c r="CA153" s="74"/>
      <c r="CB153" s="74"/>
      <c r="CC153" s="74"/>
      <c r="CD153" s="74"/>
      <c r="CE153" s="74"/>
      <c r="CF153" s="74"/>
      <c r="CG153" s="74"/>
      <c r="CH153" s="74"/>
    </row>
    <row r="154" spans="1:86">
      <c r="A154" s="74"/>
      <c r="B154" s="74"/>
      <c r="C154" s="23"/>
      <c r="D154" s="23"/>
      <c r="E154" s="23"/>
      <c r="F154" s="23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74"/>
      <c r="BW154" s="74"/>
      <c r="BX154" s="74"/>
      <c r="BY154" s="74"/>
      <c r="BZ154" s="74"/>
      <c r="CA154" s="74"/>
      <c r="CB154" s="74"/>
      <c r="CC154" s="74"/>
      <c r="CD154" s="74"/>
      <c r="CE154" s="74"/>
      <c r="CF154" s="74"/>
      <c r="CG154" s="74"/>
      <c r="CH154" s="74"/>
    </row>
    <row r="155" spans="1:86">
      <c r="A155" s="74"/>
      <c r="B155" s="74"/>
      <c r="C155" s="23"/>
      <c r="D155" s="23"/>
      <c r="E155" s="23"/>
      <c r="F155" s="23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74"/>
      <c r="BW155" s="74"/>
      <c r="BX155" s="74"/>
      <c r="BY155" s="74"/>
      <c r="BZ155" s="74"/>
      <c r="CA155" s="74"/>
      <c r="CB155" s="74"/>
      <c r="CC155" s="74"/>
      <c r="CD155" s="74"/>
      <c r="CE155" s="74"/>
      <c r="CF155" s="74"/>
      <c r="CG155" s="74"/>
      <c r="CH155" s="74"/>
    </row>
    <row r="156" spans="1:86">
      <c r="A156" s="74"/>
      <c r="B156" s="74"/>
      <c r="C156" s="23"/>
      <c r="D156" s="23"/>
      <c r="E156" s="23"/>
      <c r="F156" s="23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74"/>
      <c r="BZ156" s="74"/>
      <c r="CA156" s="74"/>
      <c r="CB156" s="74"/>
      <c r="CC156" s="74"/>
      <c r="CD156" s="74"/>
      <c r="CE156" s="74"/>
      <c r="CF156" s="74"/>
      <c r="CG156" s="74"/>
      <c r="CH156" s="74"/>
    </row>
    <row r="157" spans="1:86">
      <c r="A157" s="74"/>
      <c r="B157" s="74"/>
      <c r="C157" s="23"/>
      <c r="D157" s="23"/>
      <c r="E157" s="23"/>
      <c r="F157" s="23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74"/>
      <c r="BW157" s="74"/>
      <c r="BX157" s="74"/>
      <c r="BY157" s="74"/>
      <c r="BZ157" s="74"/>
      <c r="CA157" s="74"/>
      <c r="CB157" s="74"/>
      <c r="CC157" s="74"/>
      <c r="CD157" s="74"/>
      <c r="CE157" s="74"/>
      <c r="CF157" s="74"/>
      <c r="CG157" s="74"/>
      <c r="CH157" s="74"/>
    </row>
    <row r="158" spans="1:86">
      <c r="A158" s="74"/>
      <c r="B158" s="74"/>
      <c r="C158" s="23"/>
      <c r="D158" s="23"/>
      <c r="E158" s="23"/>
      <c r="F158" s="23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BV158" s="74"/>
      <c r="BW158" s="74"/>
      <c r="BX158" s="74"/>
      <c r="BY158" s="74"/>
      <c r="BZ158" s="74"/>
      <c r="CA158" s="74"/>
      <c r="CB158" s="74"/>
      <c r="CC158" s="74"/>
      <c r="CD158" s="74"/>
      <c r="CE158" s="74"/>
      <c r="CF158" s="74"/>
      <c r="CG158" s="74"/>
      <c r="CH158" s="74"/>
    </row>
    <row r="159" spans="1:86">
      <c r="A159" s="74"/>
      <c r="B159" s="74"/>
      <c r="C159" s="23"/>
      <c r="D159" s="23"/>
      <c r="E159" s="23"/>
      <c r="F159" s="23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74"/>
      <c r="BW159" s="74"/>
      <c r="BX159" s="74"/>
      <c r="BY159" s="74"/>
      <c r="BZ159" s="74"/>
      <c r="CA159" s="74"/>
      <c r="CB159" s="74"/>
      <c r="CC159" s="74"/>
      <c r="CD159" s="74"/>
      <c r="CE159" s="74"/>
      <c r="CF159" s="74"/>
      <c r="CG159" s="74"/>
      <c r="CH159" s="74"/>
    </row>
    <row r="160" spans="1:86">
      <c r="A160" s="74"/>
      <c r="B160" s="74"/>
      <c r="C160" s="23"/>
      <c r="D160" s="23"/>
      <c r="E160" s="23"/>
      <c r="F160" s="23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74"/>
      <c r="BZ160" s="74"/>
      <c r="CA160" s="74"/>
      <c r="CB160" s="74"/>
      <c r="CC160" s="74"/>
      <c r="CD160" s="74"/>
      <c r="CE160" s="74"/>
      <c r="CF160" s="74"/>
      <c r="CG160" s="74"/>
      <c r="CH160" s="74"/>
    </row>
    <row r="161" spans="1:86">
      <c r="A161" s="74"/>
      <c r="B161" s="74"/>
      <c r="C161" s="23"/>
      <c r="D161" s="23"/>
      <c r="E161" s="23"/>
      <c r="F161" s="23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  <c r="BX161" s="74"/>
      <c r="BY161" s="74"/>
      <c r="BZ161" s="74"/>
      <c r="CA161" s="74"/>
      <c r="CB161" s="74"/>
      <c r="CC161" s="74"/>
      <c r="CD161" s="74"/>
      <c r="CE161" s="74"/>
      <c r="CF161" s="74"/>
      <c r="CG161" s="74"/>
      <c r="CH161" s="74"/>
    </row>
    <row r="162" spans="1:86">
      <c r="A162" s="74"/>
      <c r="B162" s="74"/>
      <c r="C162" s="23"/>
      <c r="D162" s="23"/>
      <c r="E162" s="23"/>
      <c r="F162" s="23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74"/>
      <c r="BZ162" s="74"/>
      <c r="CA162" s="74"/>
      <c r="CB162" s="74"/>
      <c r="CC162" s="74"/>
      <c r="CD162" s="74"/>
      <c r="CE162" s="74"/>
      <c r="CF162" s="74"/>
      <c r="CG162" s="74"/>
      <c r="CH162" s="74"/>
    </row>
    <row r="163" spans="1:86">
      <c r="A163" s="74"/>
      <c r="B163" s="74"/>
      <c r="C163" s="23"/>
      <c r="D163" s="23"/>
      <c r="E163" s="23"/>
      <c r="F163" s="23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74"/>
      <c r="BZ163" s="74"/>
      <c r="CA163" s="74"/>
      <c r="CB163" s="74"/>
      <c r="CC163" s="74"/>
      <c r="CD163" s="74"/>
      <c r="CE163" s="74"/>
      <c r="CF163" s="74"/>
      <c r="CG163" s="74"/>
      <c r="CH163" s="74"/>
    </row>
    <row r="164" spans="1:86">
      <c r="A164" s="74"/>
      <c r="B164" s="74"/>
      <c r="C164" s="23"/>
      <c r="D164" s="23"/>
      <c r="E164" s="23"/>
      <c r="F164" s="23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74"/>
      <c r="BZ164" s="74"/>
      <c r="CA164" s="74"/>
      <c r="CB164" s="74"/>
      <c r="CC164" s="74"/>
      <c r="CD164" s="74"/>
      <c r="CE164" s="74"/>
      <c r="CF164" s="74"/>
      <c r="CG164" s="74"/>
      <c r="CH164" s="74"/>
    </row>
    <row r="165" spans="1:86">
      <c r="A165" s="74"/>
      <c r="B165" s="74"/>
      <c r="C165" s="23"/>
      <c r="D165" s="23"/>
      <c r="E165" s="23"/>
      <c r="F165" s="23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74"/>
      <c r="BZ165" s="74"/>
      <c r="CA165" s="74"/>
      <c r="CB165" s="74"/>
      <c r="CC165" s="74"/>
      <c r="CD165" s="74"/>
      <c r="CE165" s="74"/>
      <c r="CF165" s="74"/>
      <c r="CG165" s="74"/>
      <c r="CH165" s="74"/>
    </row>
    <row r="166" spans="1:86">
      <c r="A166" s="74"/>
      <c r="B166" s="74"/>
      <c r="C166" s="23"/>
      <c r="D166" s="23"/>
      <c r="E166" s="23"/>
      <c r="F166" s="23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74"/>
      <c r="BZ166" s="74"/>
      <c r="CA166" s="74"/>
      <c r="CB166" s="74"/>
      <c r="CC166" s="74"/>
      <c r="CD166" s="74"/>
      <c r="CE166" s="74"/>
      <c r="CF166" s="74"/>
      <c r="CG166" s="74"/>
      <c r="CH166" s="74"/>
    </row>
    <row r="167" spans="1:86">
      <c r="A167" s="74"/>
      <c r="B167" s="74"/>
      <c r="C167" s="23"/>
      <c r="D167" s="23"/>
      <c r="E167" s="23"/>
      <c r="F167" s="23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74"/>
      <c r="BZ167" s="74"/>
      <c r="CA167" s="74"/>
      <c r="CB167" s="74"/>
      <c r="CC167" s="74"/>
      <c r="CD167" s="74"/>
      <c r="CE167" s="74"/>
      <c r="CF167" s="74"/>
      <c r="CG167" s="74"/>
      <c r="CH167" s="74"/>
    </row>
    <row r="168" spans="1:86">
      <c r="A168" s="74"/>
      <c r="B168" s="74"/>
      <c r="C168" s="23"/>
      <c r="D168" s="23"/>
      <c r="E168" s="23"/>
      <c r="F168" s="23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74"/>
      <c r="BZ168" s="74"/>
      <c r="CA168" s="74"/>
      <c r="CB168" s="74"/>
      <c r="CC168" s="74"/>
      <c r="CD168" s="74"/>
      <c r="CE168" s="74"/>
      <c r="CF168" s="74"/>
      <c r="CG168" s="74"/>
      <c r="CH168" s="74"/>
    </row>
    <row r="169" spans="1:86">
      <c r="A169" s="74"/>
      <c r="B169" s="74"/>
      <c r="C169" s="23"/>
      <c r="D169" s="23"/>
      <c r="E169" s="23"/>
      <c r="F169" s="23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74"/>
      <c r="CB169" s="74"/>
      <c r="CC169" s="74"/>
      <c r="CD169" s="74"/>
      <c r="CE169" s="74"/>
      <c r="CF169" s="74"/>
      <c r="CG169" s="74"/>
      <c r="CH169" s="74"/>
    </row>
    <row r="170" spans="1:86">
      <c r="A170" s="74"/>
      <c r="B170" s="74"/>
      <c r="C170" s="23"/>
      <c r="D170" s="23"/>
      <c r="E170" s="23"/>
      <c r="F170" s="23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74"/>
      <c r="BZ170" s="74"/>
      <c r="CA170" s="74"/>
      <c r="CB170" s="74"/>
      <c r="CC170" s="74"/>
      <c r="CD170" s="74"/>
      <c r="CE170" s="74"/>
      <c r="CF170" s="74"/>
      <c r="CG170" s="74"/>
      <c r="CH170" s="74"/>
    </row>
    <row r="171" spans="1:86">
      <c r="A171" s="74"/>
      <c r="B171" s="74"/>
      <c r="C171" s="23"/>
      <c r="D171" s="23"/>
      <c r="E171" s="23"/>
      <c r="F171" s="23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74"/>
      <c r="BZ171" s="74"/>
      <c r="CA171" s="74"/>
      <c r="CB171" s="74"/>
      <c r="CC171" s="74"/>
      <c r="CD171" s="74"/>
      <c r="CE171" s="74"/>
      <c r="CF171" s="74"/>
      <c r="CG171" s="74"/>
      <c r="CH171" s="74"/>
    </row>
    <row r="172" spans="1:86">
      <c r="A172" s="74"/>
      <c r="B172" s="74"/>
      <c r="C172" s="23"/>
      <c r="D172" s="23"/>
      <c r="E172" s="23"/>
      <c r="F172" s="23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74"/>
      <c r="BZ172" s="74"/>
      <c r="CA172" s="74"/>
      <c r="CB172" s="74"/>
      <c r="CC172" s="74"/>
      <c r="CD172" s="74"/>
      <c r="CE172" s="74"/>
      <c r="CF172" s="74"/>
      <c r="CG172" s="74"/>
      <c r="CH172" s="74"/>
    </row>
    <row r="173" spans="1:86">
      <c r="A173" s="74"/>
      <c r="B173" s="74"/>
      <c r="C173" s="23"/>
      <c r="D173" s="23"/>
      <c r="E173" s="23"/>
      <c r="F173" s="23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74"/>
      <c r="BZ173" s="74"/>
      <c r="CA173" s="74"/>
      <c r="CB173" s="74"/>
      <c r="CC173" s="74"/>
      <c r="CD173" s="74"/>
      <c r="CE173" s="74"/>
      <c r="CF173" s="74"/>
      <c r="CG173" s="74"/>
      <c r="CH173" s="74"/>
    </row>
    <row r="174" spans="1:86">
      <c r="A174" s="74"/>
      <c r="B174" s="74"/>
      <c r="C174" s="23"/>
      <c r="D174" s="23"/>
      <c r="E174" s="23"/>
      <c r="F174" s="23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</row>
    <row r="175" spans="1:86">
      <c r="A175" s="74"/>
      <c r="B175" s="74"/>
      <c r="C175" s="23"/>
      <c r="D175" s="23"/>
      <c r="E175" s="23"/>
      <c r="F175" s="23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74"/>
      <c r="CB175" s="74"/>
      <c r="CC175" s="74"/>
      <c r="CD175" s="74"/>
      <c r="CE175" s="74"/>
      <c r="CF175" s="74"/>
      <c r="CG175" s="74"/>
      <c r="CH175" s="74"/>
    </row>
    <row r="176" spans="1:86">
      <c r="A176" s="74"/>
      <c r="B176" s="74"/>
      <c r="C176" s="23"/>
      <c r="D176" s="23"/>
      <c r="E176" s="23"/>
      <c r="F176" s="23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/>
      <c r="CG176" s="74"/>
      <c r="CH176" s="74"/>
    </row>
    <row r="177" spans="1:86">
      <c r="A177" s="74"/>
      <c r="B177" s="74"/>
      <c r="C177" s="23"/>
      <c r="D177" s="23"/>
      <c r="E177" s="23"/>
      <c r="F177" s="23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4"/>
      <c r="CA177" s="74"/>
      <c r="CB177" s="74"/>
      <c r="CC177" s="74"/>
      <c r="CD177" s="74"/>
      <c r="CE177" s="74"/>
      <c r="CF177" s="74"/>
      <c r="CG177" s="74"/>
      <c r="CH177" s="74"/>
    </row>
    <row r="178" spans="1:86">
      <c r="A178" s="74"/>
      <c r="B178" s="74"/>
      <c r="C178" s="23"/>
      <c r="D178" s="23"/>
      <c r="E178" s="23"/>
      <c r="F178" s="23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74"/>
      <c r="BZ178" s="74"/>
      <c r="CA178" s="74"/>
      <c r="CB178" s="74"/>
      <c r="CC178" s="74"/>
      <c r="CD178" s="74"/>
      <c r="CE178" s="74"/>
      <c r="CF178" s="74"/>
      <c r="CG178" s="74"/>
      <c r="CH178" s="74"/>
    </row>
    <row r="179" spans="1:86">
      <c r="A179" s="74"/>
      <c r="B179" s="74"/>
      <c r="C179" s="23"/>
      <c r="D179" s="23"/>
      <c r="E179" s="23"/>
      <c r="F179" s="23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74"/>
      <c r="CB179" s="74"/>
      <c r="CC179" s="74"/>
      <c r="CD179" s="74"/>
      <c r="CE179" s="74"/>
      <c r="CF179" s="74"/>
      <c r="CG179" s="74"/>
      <c r="CH179" s="74"/>
    </row>
    <row r="180" spans="1:86">
      <c r="A180" s="74"/>
      <c r="B180" s="74"/>
      <c r="C180" s="23"/>
      <c r="D180" s="23"/>
      <c r="E180" s="23"/>
      <c r="F180" s="23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74"/>
      <c r="CB180" s="74"/>
      <c r="CC180" s="74"/>
      <c r="CD180" s="74"/>
      <c r="CE180" s="74"/>
      <c r="CF180" s="74"/>
      <c r="CG180" s="74"/>
      <c r="CH180" s="74"/>
    </row>
    <row r="181" spans="1:86">
      <c r="A181" s="74"/>
      <c r="B181" s="74"/>
      <c r="C181" s="23"/>
      <c r="D181" s="23"/>
      <c r="E181" s="23"/>
      <c r="F181" s="23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  <c r="BX181" s="74"/>
      <c r="BY181" s="74"/>
      <c r="BZ181" s="74"/>
      <c r="CA181" s="74"/>
      <c r="CB181" s="74"/>
      <c r="CC181" s="74"/>
      <c r="CD181" s="74"/>
      <c r="CE181" s="74"/>
      <c r="CF181" s="74"/>
      <c r="CG181" s="74"/>
      <c r="CH181" s="74"/>
    </row>
    <row r="182" spans="1:86">
      <c r="A182" s="74"/>
      <c r="B182" s="74"/>
      <c r="C182" s="23"/>
      <c r="D182" s="23"/>
      <c r="E182" s="23"/>
      <c r="F182" s="23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74"/>
      <c r="BZ182" s="74"/>
      <c r="CA182" s="74"/>
      <c r="CB182" s="74"/>
      <c r="CC182" s="74"/>
      <c r="CD182" s="74"/>
      <c r="CE182" s="74"/>
      <c r="CF182" s="74"/>
      <c r="CG182" s="74"/>
      <c r="CH182" s="74"/>
    </row>
    <row r="183" spans="1:86">
      <c r="A183" s="74"/>
      <c r="B183" s="74"/>
      <c r="C183" s="23"/>
      <c r="D183" s="23"/>
      <c r="E183" s="23"/>
      <c r="F183" s="23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74"/>
      <c r="BZ183" s="74"/>
      <c r="CA183" s="74"/>
      <c r="CB183" s="74"/>
      <c r="CC183" s="74"/>
      <c r="CD183" s="74"/>
      <c r="CE183" s="74"/>
      <c r="CF183" s="74"/>
      <c r="CG183" s="74"/>
      <c r="CH183" s="74"/>
    </row>
    <row r="184" spans="1:86">
      <c r="A184" s="74"/>
      <c r="B184" s="74"/>
      <c r="C184" s="23"/>
      <c r="D184" s="23"/>
      <c r="E184" s="23"/>
      <c r="F184" s="23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74"/>
      <c r="BZ184" s="74"/>
      <c r="CA184" s="74"/>
      <c r="CB184" s="74"/>
      <c r="CC184" s="74"/>
      <c r="CD184" s="74"/>
      <c r="CE184" s="74"/>
      <c r="CF184" s="74"/>
      <c r="CG184" s="74"/>
      <c r="CH184" s="74"/>
    </row>
    <row r="185" spans="1:86">
      <c r="A185" s="74"/>
      <c r="B185" s="74"/>
      <c r="C185" s="23"/>
      <c r="D185" s="23"/>
      <c r="E185" s="23"/>
      <c r="F185" s="23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74"/>
      <c r="BZ185" s="74"/>
      <c r="CA185" s="74"/>
      <c r="CB185" s="74"/>
      <c r="CC185" s="74"/>
      <c r="CD185" s="74"/>
      <c r="CE185" s="74"/>
      <c r="CF185" s="74"/>
      <c r="CG185" s="74"/>
      <c r="CH185" s="74"/>
    </row>
    <row r="186" spans="1:86">
      <c r="A186" s="74"/>
      <c r="B186" s="74"/>
      <c r="C186" s="23"/>
      <c r="D186" s="23"/>
      <c r="E186" s="23"/>
      <c r="F186" s="23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</row>
    <row r="187" spans="1:86">
      <c r="A187" s="74"/>
      <c r="B187" s="74"/>
      <c r="C187" s="23"/>
      <c r="D187" s="23"/>
      <c r="E187" s="23"/>
      <c r="F187" s="23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74"/>
      <c r="BZ187" s="74"/>
      <c r="CA187" s="74"/>
      <c r="CB187" s="74"/>
      <c r="CC187" s="74"/>
      <c r="CD187" s="74"/>
      <c r="CE187" s="74"/>
      <c r="CF187" s="74"/>
      <c r="CG187" s="74"/>
      <c r="CH187" s="74"/>
    </row>
    <row r="188" spans="1:86">
      <c r="A188" s="74"/>
      <c r="B188" s="74"/>
      <c r="C188" s="23"/>
      <c r="D188" s="23"/>
      <c r="E188" s="23"/>
      <c r="F188" s="23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74"/>
      <c r="BZ188" s="74"/>
      <c r="CA188" s="74"/>
      <c r="CB188" s="74"/>
      <c r="CC188" s="74"/>
      <c r="CD188" s="74"/>
      <c r="CE188" s="74"/>
      <c r="CF188" s="74"/>
      <c r="CG188" s="74"/>
      <c r="CH188" s="74"/>
    </row>
    <row r="189" spans="1:86">
      <c r="A189" s="74"/>
      <c r="B189" s="74"/>
      <c r="C189" s="23"/>
      <c r="D189" s="23"/>
      <c r="E189" s="23"/>
      <c r="F189" s="23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74"/>
      <c r="BZ189" s="74"/>
      <c r="CA189" s="74"/>
      <c r="CB189" s="74"/>
      <c r="CC189" s="74"/>
      <c r="CD189" s="74"/>
      <c r="CE189" s="74"/>
      <c r="CF189" s="74"/>
      <c r="CG189" s="74"/>
      <c r="CH189" s="74"/>
    </row>
    <row r="190" spans="1:86">
      <c r="A190" s="74"/>
      <c r="B190" s="74"/>
      <c r="C190" s="23"/>
      <c r="D190" s="23"/>
      <c r="E190" s="23"/>
      <c r="F190" s="23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BV190" s="74"/>
      <c r="BW190" s="74"/>
      <c r="BX190" s="74"/>
      <c r="BY190" s="74"/>
      <c r="BZ190" s="74"/>
      <c r="CA190" s="74"/>
      <c r="CB190" s="74"/>
      <c r="CC190" s="74"/>
      <c r="CD190" s="74"/>
      <c r="CE190" s="74"/>
      <c r="CF190" s="74"/>
      <c r="CG190" s="74"/>
      <c r="CH190" s="74"/>
    </row>
    <row r="191" spans="1:86">
      <c r="A191" s="74"/>
      <c r="B191" s="74"/>
      <c r="C191" s="23"/>
      <c r="D191" s="23"/>
      <c r="E191" s="23"/>
      <c r="F191" s="23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74"/>
      <c r="BR191" s="74"/>
      <c r="BS191" s="74"/>
      <c r="BT191" s="74"/>
      <c r="BU191" s="74"/>
      <c r="BV191" s="74"/>
      <c r="BW191" s="74"/>
      <c r="BX191" s="74"/>
      <c r="BY191" s="74"/>
      <c r="BZ191" s="74"/>
      <c r="CA191" s="74"/>
      <c r="CB191" s="74"/>
      <c r="CC191" s="74"/>
      <c r="CD191" s="74"/>
      <c r="CE191" s="74"/>
      <c r="CF191" s="74"/>
      <c r="CG191" s="74"/>
      <c r="CH191" s="74"/>
    </row>
    <row r="192" spans="1:86">
      <c r="A192" s="74"/>
      <c r="B192" s="74"/>
      <c r="C192" s="23"/>
      <c r="D192" s="23"/>
      <c r="E192" s="23"/>
      <c r="F192" s="23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BV192" s="74"/>
      <c r="BW192" s="74"/>
      <c r="BX192" s="74"/>
      <c r="BY192" s="74"/>
      <c r="BZ192" s="74"/>
      <c r="CA192" s="74"/>
      <c r="CB192" s="74"/>
      <c r="CC192" s="74"/>
      <c r="CD192" s="74"/>
      <c r="CE192" s="74"/>
      <c r="CF192" s="74"/>
      <c r="CG192" s="74"/>
      <c r="CH192" s="74"/>
    </row>
    <row r="193" spans="1:86">
      <c r="A193" s="74"/>
      <c r="B193" s="74"/>
      <c r="C193" s="23"/>
      <c r="D193" s="23"/>
      <c r="E193" s="23"/>
      <c r="F193" s="23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74"/>
      <c r="BR193" s="74"/>
      <c r="BS193" s="74"/>
      <c r="BT193" s="74"/>
      <c r="BU193" s="74"/>
      <c r="BV193" s="74"/>
      <c r="BW193" s="74"/>
      <c r="BX193" s="74"/>
      <c r="BY193" s="74"/>
      <c r="BZ193" s="74"/>
      <c r="CA193" s="74"/>
      <c r="CB193" s="74"/>
      <c r="CC193" s="74"/>
      <c r="CD193" s="74"/>
      <c r="CE193" s="74"/>
      <c r="CF193" s="74"/>
      <c r="CG193" s="74"/>
      <c r="CH193" s="74"/>
    </row>
    <row r="194" spans="1:86">
      <c r="A194" s="74"/>
      <c r="B194" s="74"/>
      <c r="C194" s="23"/>
      <c r="D194" s="23"/>
      <c r="E194" s="23"/>
      <c r="F194" s="23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BV194" s="74"/>
      <c r="BW194" s="74"/>
      <c r="BX194" s="74"/>
      <c r="BY194" s="74"/>
      <c r="BZ194" s="74"/>
      <c r="CA194" s="74"/>
      <c r="CB194" s="74"/>
      <c r="CC194" s="74"/>
      <c r="CD194" s="74"/>
      <c r="CE194" s="74"/>
      <c r="CF194" s="74"/>
      <c r="CG194" s="74"/>
      <c r="CH194" s="74"/>
    </row>
    <row r="195" spans="1:86">
      <c r="A195" s="74"/>
      <c r="B195" s="74"/>
      <c r="C195" s="23"/>
      <c r="D195" s="23"/>
      <c r="E195" s="23"/>
      <c r="F195" s="23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4"/>
      <c r="BS195" s="74"/>
      <c r="BT195" s="74"/>
      <c r="BU195" s="74"/>
      <c r="BV195" s="74"/>
      <c r="BW195" s="74"/>
      <c r="BX195" s="74"/>
      <c r="BY195" s="74"/>
      <c r="BZ195" s="74"/>
      <c r="CA195" s="74"/>
      <c r="CB195" s="74"/>
      <c r="CC195" s="74"/>
      <c r="CD195" s="74"/>
      <c r="CE195" s="74"/>
      <c r="CF195" s="74"/>
      <c r="CG195" s="74"/>
      <c r="CH195" s="74"/>
    </row>
    <row r="196" spans="1:86">
      <c r="A196" s="74"/>
      <c r="B196" s="74"/>
      <c r="C196" s="23"/>
      <c r="D196" s="23"/>
      <c r="E196" s="23"/>
      <c r="F196" s="23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BV196" s="74"/>
      <c r="BW196" s="74"/>
      <c r="BX196" s="74"/>
      <c r="BY196" s="74"/>
      <c r="BZ196" s="74"/>
      <c r="CA196" s="74"/>
      <c r="CB196" s="74"/>
      <c r="CC196" s="74"/>
      <c r="CD196" s="74"/>
      <c r="CE196" s="74"/>
      <c r="CF196" s="74"/>
      <c r="CG196" s="74"/>
      <c r="CH196" s="74"/>
    </row>
    <row r="197" spans="1:86">
      <c r="A197" s="74"/>
      <c r="B197" s="74"/>
      <c r="C197" s="23"/>
      <c r="D197" s="23"/>
      <c r="E197" s="23"/>
      <c r="F197" s="23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BV197" s="74"/>
      <c r="BW197" s="74"/>
      <c r="BX197" s="74"/>
      <c r="BY197" s="74"/>
      <c r="BZ197" s="74"/>
      <c r="CA197" s="74"/>
      <c r="CB197" s="74"/>
      <c r="CC197" s="74"/>
      <c r="CD197" s="74"/>
      <c r="CE197" s="74"/>
      <c r="CF197" s="74"/>
      <c r="CG197" s="74"/>
      <c r="CH197" s="74"/>
    </row>
    <row r="198" spans="1:86">
      <c r="A198" s="74"/>
      <c r="B198" s="74"/>
      <c r="C198" s="23"/>
      <c r="D198" s="23"/>
      <c r="E198" s="23"/>
      <c r="F198" s="23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74"/>
      <c r="BZ198" s="74"/>
      <c r="CA198" s="74"/>
      <c r="CB198" s="74"/>
      <c r="CC198" s="74"/>
      <c r="CD198" s="74"/>
      <c r="CE198" s="74"/>
      <c r="CF198" s="74"/>
      <c r="CG198" s="74"/>
      <c r="CH198" s="74"/>
    </row>
    <row r="199" spans="1:86">
      <c r="A199" s="74"/>
      <c r="B199" s="74"/>
      <c r="C199" s="23"/>
      <c r="D199" s="23"/>
      <c r="E199" s="23"/>
      <c r="F199" s="23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  <c r="CH199" s="74"/>
    </row>
    <row r="200" spans="1:86">
      <c r="A200" s="74"/>
      <c r="B200" s="74"/>
      <c r="C200" s="23"/>
      <c r="D200" s="23"/>
      <c r="E200" s="23"/>
      <c r="F200" s="23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BV200" s="74"/>
      <c r="BW200" s="74"/>
      <c r="BX200" s="74"/>
      <c r="BY200" s="74"/>
      <c r="BZ200" s="74"/>
      <c r="CA200" s="74"/>
      <c r="CB200" s="74"/>
      <c r="CC200" s="74"/>
      <c r="CD200" s="74"/>
      <c r="CE200" s="74"/>
      <c r="CF200" s="74"/>
      <c r="CG200" s="74"/>
      <c r="CH200" s="74"/>
    </row>
    <row r="201" spans="1:86">
      <c r="A201" s="74"/>
      <c r="B201" s="74"/>
      <c r="C201" s="23"/>
      <c r="D201" s="23"/>
      <c r="E201" s="23"/>
      <c r="F201" s="23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  <c r="BX201" s="74"/>
      <c r="BY201" s="74"/>
      <c r="BZ201" s="74"/>
      <c r="CA201" s="74"/>
      <c r="CB201" s="74"/>
      <c r="CC201" s="74"/>
      <c r="CD201" s="74"/>
      <c r="CE201" s="74"/>
      <c r="CF201" s="74"/>
      <c r="CG201" s="74"/>
      <c r="CH201" s="74"/>
    </row>
    <row r="202" spans="1:86">
      <c r="A202" s="74"/>
      <c r="B202" s="74"/>
      <c r="C202" s="23"/>
      <c r="D202" s="23"/>
      <c r="E202" s="23"/>
      <c r="F202" s="23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BV202" s="74"/>
      <c r="BW202" s="74"/>
      <c r="BX202" s="74"/>
      <c r="BY202" s="74"/>
      <c r="BZ202" s="74"/>
      <c r="CA202" s="74"/>
      <c r="CB202" s="74"/>
      <c r="CC202" s="74"/>
      <c r="CD202" s="74"/>
      <c r="CE202" s="74"/>
      <c r="CF202" s="74"/>
      <c r="CG202" s="74"/>
      <c r="CH202" s="74"/>
    </row>
    <row r="203" spans="1:86">
      <c r="A203" s="74"/>
      <c r="B203" s="74"/>
      <c r="C203" s="23"/>
      <c r="D203" s="23"/>
      <c r="E203" s="23"/>
      <c r="F203" s="23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BV203" s="74"/>
      <c r="BW203" s="74"/>
      <c r="BX203" s="74"/>
      <c r="BY203" s="74"/>
      <c r="BZ203" s="74"/>
      <c r="CA203" s="74"/>
      <c r="CB203" s="74"/>
      <c r="CC203" s="74"/>
      <c r="CD203" s="74"/>
      <c r="CE203" s="74"/>
      <c r="CF203" s="74"/>
      <c r="CG203" s="74"/>
      <c r="CH203" s="74"/>
    </row>
    <row r="204" spans="1:86">
      <c r="A204" s="74"/>
      <c r="B204" s="74"/>
      <c r="C204" s="23"/>
      <c r="D204" s="23"/>
      <c r="E204" s="23"/>
      <c r="F204" s="23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BV204" s="74"/>
      <c r="BW204" s="74"/>
      <c r="BX204" s="74"/>
      <c r="BY204" s="74"/>
      <c r="BZ204" s="74"/>
      <c r="CA204" s="74"/>
      <c r="CB204" s="74"/>
      <c r="CC204" s="74"/>
      <c r="CD204" s="74"/>
      <c r="CE204" s="74"/>
      <c r="CF204" s="74"/>
      <c r="CG204" s="74"/>
      <c r="CH204" s="74"/>
    </row>
    <row r="205" spans="1:86">
      <c r="A205" s="74"/>
      <c r="B205" s="74"/>
      <c r="C205" s="23"/>
      <c r="D205" s="23"/>
      <c r="E205" s="23"/>
      <c r="F205" s="23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74"/>
      <c r="CB205" s="74"/>
      <c r="CC205" s="74"/>
      <c r="CD205" s="74"/>
      <c r="CE205" s="74"/>
      <c r="CF205" s="74"/>
      <c r="CG205" s="74"/>
      <c r="CH205" s="74"/>
    </row>
    <row r="206" spans="1:86">
      <c r="A206" s="74"/>
      <c r="B206" s="74"/>
      <c r="C206" s="23"/>
      <c r="D206" s="23"/>
      <c r="E206" s="23"/>
      <c r="F206" s="23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74"/>
      <c r="BZ206" s="74"/>
      <c r="CA206" s="74"/>
      <c r="CB206" s="74"/>
      <c r="CC206" s="74"/>
      <c r="CD206" s="74"/>
      <c r="CE206" s="74"/>
      <c r="CF206" s="74"/>
      <c r="CG206" s="74"/>
      <c r="CH206" s="74"/>
    </row>
    <row r="207" spans="1:86">
      <c r="A207" s="74"/>
      <c r="B207" s="74"/>
      <c r="C207" s="23"/>
      <c r="D207" s="23"/>
      <c r="E207" s="23"/>
      <c r="F207" s="23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74"/>
      <c r="BZ207" s="74"/>
      <c r="CA207" s="74"/>
      <c r="CB207" s="74"/>
      <c r="CC207" s="74"/>
      <c r="CD207" s="74"/>
      <c r="CE207" s="74"/>
      <c r="CF207" s="74"/>
      <c r="CG207" s="74"/>
      <c r="CH207" s="74"/>
    </row>
    <row r="208" spans="1:86">
      <c r="A208" s="74"/>
      <c r="B208" s="74"/>
      <c r="C208" s="23"/>
      <c r="D208" s="23"/>
      <c r="E208" s="23"/>
      <c r="F208" s="23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74"/>
      <c r="CB208" s="74"/>
      <c r="CC208" s="74"/>
      <c r="CD208" s="74"/>
      <c r="CE208" s="74"/>
      <c r="CF208" s="74"/>
      <c r="CG208" s="74"/>
      <c r="CH208" s="74"/>
    </row>
    <row r="209" spans="1:86">
      <c r="A209" s="74"/>
      <c r="B209" s="74"/>
      <c r="C209" s="23"/>
      <c r="D209" s="23"/>
      <c r="E209" s="23"/>
      <c r="F209" s="23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BV209" s="74"/>
      <c r="BW209" s="74"/>
      <c r="BX209" s="74"/>
      <c r="BY209" s="74"/>
      <c r="BZ209" s="74"/>
      <c r="CA209" s="74"/>
      <c r="CB209" s="74"/>
      <c r="CC209" s="74"/>
      <c r="CD209" s="74"/>
      <c r="CE209" s="74"/>
      <c r="CF209" s="74"/>
      <c r="CG209" s="74"/>
      <c r="CH209" s="74"/>
    </row>
    <row r="210" spans="1:86">
      <c r="A210" s="74"/>
      <c r="B210" s="74"/>
      <c r="C210" s="23"/>
      <c r="D210" s="23"/>
      <c r="E210" s="23"/>
      <c r="F210" s="23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74"/>
      <c r="BZ210" s="74"/>
      <c r="CA210" s="74"/>
      <c r="CB210" s="74"/>
      <c r="CC210" s="74"/>
      <c r="CD210" s="74"/>
      <c r="CE210" s="74"/>
      <c r="CF210" s="74"/>
      <c r="CG210" s="74"/>
      <c r="CH210" s="74"/>
    </row>
    <row r="211" spans="1:86">
      <c r="A211" s="74"/>
      <c r="B211" s="74"/>
      <c r="C211" s="23"/>
      <c r="D211" s="23"/>
      <c r="E211" s="23"/>
      <c r="F211" s="23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  <c r="BX211" s="74"/>
      <c r="BY211" s="74"/>
      <c r="BZ211" s="74"/>
      <c r="CA211" s="74"/>
      <c r="CB211" s="74"/>
      <c r="CC211" s="74"/>
      <c r="CD211" s="74"/>
      <c r="CE211" s="74"/>
      <c r="CF211" s="74"/>
      <c r="CG211" s="74"/>
      <c r="CH211" s="74"/>
    </row>
    <row r="212" spans="1:86">
      <c r="A212" s="74"/>
      <c r="B212" s="74"/>
      <c r="C212" s="23"/>
      <c r="D212" s="23"/>
      <c r="E212" s="23"/>
      <c r="F212" s="23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</row>
    <row r="213" spans="1:86">
      <c r="A213" s="74"/>
      <c r="B213" s="74"/>
      <c r="C213" s="23"/>
      <c r="D213" s="23"/>
      <c r="E213" s="23"/>
      <c r="F213" s="23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74"/>
      <c r="BZ213" s="74"/>
      <c r="CA213" s="74"/>
      <c r="CB213" s="74"/>
      <c r="CC213" s="74"/>
      <c r="CD213" s="74"/>
      <c r="CE213" s="74"/>
      <c r="CF213" s="74"/>
      <c r="CG213" s="74"/>
      <c r="CH213" s="74"/>
    </row>
    <row r="214" spans="1:86">
      <c r="A214" s="74"/>
      <c r="B214" s="74"/>
      <c r="C214" s="23"/>
      <c r="D214" s="23"/>
      <c r="E214" s="23"/>
      <c r="F214" s="23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  <c r="BX214" s="74"/>
      <c r="BY214" s="74"/>
      <c r="BZ214" s="74"/>
      <c r="CA214" s="74"/>
      <c r="CB214" s="74"/>
      <c r="CC214" s="74"/>
      <c r="CD214" s="74"/>
      <c r="CE214" s="74"/>
      <c r="CF214" s="74"/>
      <c r="CG214" s="74"/>
      <c r="CH214" s="74"/>
    </row>
    <row r="215" spans="1:86">
      <c r="A215" s="74"/>
      <c r="B215" s="74"/>
      <c r="C215" s="23"/>
      <c r="D215" s="23"/>
      <c r="E215" s="23"/>
      <c r="F215" s="23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74"/>
      <c r="BZ215" s="74"/>
      <c r="CA215" s="74"/>
      <c r="CB215" s="74"/>
      <c r="CC215" s="74"/>
      <c r="CD215" s="74"/>
      <c r="CE215" s="74"/>
      <c r="CF215" s="74"/>
      <c r="CG215" s="74"/>
      <c r="CH215" s="74"/>
    </row>
    <row r="216" spans="1:86">
      <c r="A216" s="74"/>
      <c r="B216" s="74"/>
      <c r="C216" s="23"/>
      <c r="D216" s="23"/>
      <c r="E216" s="23"/>
      <c r="F216" s="23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74"/>
      <c r="BZ216" s="74"/>
      <c r="CA216" s="74"/>
      <c r="CB216" s="74"/>
      <c r="CC216" s="74"/>
      <c r="CD216" s="74"/>
      <c r="CE216" s="74"/>
      <c r="CF216" s="74"/>
      <c r="CG216" s="74"/>
      <c r="CH216" s="74"/>
    </row>
    <row r="217" spans="1:86">
      <c r="A217" s="74"/>
      <c r="B217" s="74"/>
      <c r="C217" s="23"/>
      <c r="D217" s="23"/>
      <c r="E217" s="23"/>
      <c r="F217" s="23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BV217" s="74"/>
      <c r="BW217" s="74"/>
      <c r="BX217" s="74"/>
      <c r="BY217" s="74"/>
      <c r="BZ217" s="74"/>
      <c r="CA217" s="74"/>
      <c r="CB217" s="74"/>
      <c r="CC217" s="74"/>
      <c r="CD217" s="74"/>
      <c r="CE217" s="74"/>
      <c r="CF217" s="74"/>
      <c r="CG217" s="74"/>
      <c r="CH217" s="74"/>
    </row>
    <row r="218" spans="1:86">
      <c r="A218" s="74"/>
      <c r="B218" s="74"/>
      <c r="C218" s="23"/>
      <c r="D218" s="23"/>
      <c r="E218" s="23"/>
      <c r="F218" s="23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BV218" s="74"/>
      <c r="BW218" s="74"/>
      <c r="BX218" s="74"/>
      <c r="BY218" s="74"/>
      <c r="BZ218" s="74"/>
      <c r="CA218" s="74"/>
      <c r="CB218" s="74"/>
      <c r="CC218" s="74"/>
      <c r="CD218" s="74"/>
      <c r="CE218" s="74"/>
      <c r="CF218" s="74"/>
      <c r="CG218" s="74"/>
      <c r="CH218" s="74"/>
    </row>
    <row r="219" spans="1:86">
      <c r="A219" s="74"/>
      <c r="B219" s="74"/>
      <c r="C219" s="23"/>
      <c r="D219" s="23"/>
      <c r="E219" s="23"/>
      <c r="F219" s="23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BV219" s="74"/>
      <c r="BW219" s="74"/>
      <c r="BX219" s="74"/>
      <c r="BY219" s="74"/>
      <c r="BZ219" s="74"/>
      <c r="CA219" s="74"/>
      <c r="CB219" s="74"/>
      <c r="CC219" s="74"/>
      <c r="CD219" s="74"/>
      <c r="CE219" s="74"/>
      <c r="CF219" s="74"/>
      <c r="CG219" s="74"/>
      <c r="CH219" s="74"/>
    </row>
    <row r="220" spans="1:86">
      <c r="A220" s="74"/>
      <c r="B220" s="74"/>
      <c r="C220" s="23"/>
      <c r="D220" s="23"/>
      <c r="E220" s="23"/>
      <c r="F220" s="23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BV220" s="74"/>
      <c r="BW220" s="74"/>
      <c r="BX220" s="74"/>
      <c r="BY220" s="74"/>
      <c r="BZ220" s="74"/>
      <c r="CA220" s="74"/>
      <c r="CB220" s="74"/>
      <c r="CC220" s="74"/>
      <c r="CD220" s="74"/>
      <c r="CE220" s="74"/>
      <c r="CF220" s="74"/>
      <c r="CG220" s="74"/>
      <c r="CH220" s="74"/>
    </row>
    <row r="221" spans="1:86">
      <c r="A221" s="74"/>
      <c r="B221" s="74"/>
      <c r="C221" s="23"/>
      <c r="D221" s="23"/>
      <c r="E221" s="23"/>
      <c r="F221" s="23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74"/>
      <c r="BB221" s="74"/>
      <c r="BC221" s="74"/>
      <c r="BD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BV221" s="74"/>
      <c r="BW221" s="74"/>
      <c r="BX221" s="74"/>
      <c r="BY221" s="74"/>
      <c r="BZ221" s="74"/>
      <c r="CA221" s="74"/>
      <c r="CB221" s="74"/>
      <c r="CC221" s="74"/>
      <c r="CD221" s="74"/>
      <c r="CE221" s="74"/>
      <c r="CF221" s="74"/>
      <c r="CG221" s="74"/>
      <c r="CH221" s="74"/>
    </row>
    <row r="222" spans="1:86">
      <c r="A222" s="74"/>
      <c r="B222" s="74"/>
      <c r="C222" s="23"/>
      <c r="D222" s="23"/>
      <c r="E222" s="23"/>
      <c r="F222" s="23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BV222" s="74"/>
      <c r="BW222" s="74"/>
      <c r="BX222" s="74"/>
      <c r="BY222" s="74"/>
      <c r="BZ222" s="74"/>
      <c r="CA222" s="74"/>
      <c r="CB222" s="74"/>
      <c r="CC222" s="74"/>
      <c r="CD222" s="74"/>
      <c r="CE222" s="74"/>
      <c r="CF222" s="74"/>
      <c r="CG222" s="74"/>
      <c r="CH222" s="74"/>
    </row>
    <row r="223" spans="1:86">
      <c r="A223" s="74"/>
      <c r="B223" s="74"/>
      <c r="C223" s="23"/>
      <c r="D223" s="23"/>
      <c r="E223" s="23"/>
      <c r="F223" s="23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BV223" s="74"/>
      <c r="BW223" s="74"/>
      <c r="BX223" s="74"/>
      <c r="BY223" s="74"/>
      <c r="BZ223" s="74"/>
      <c r="CA223" s="74"/>
      <c r="CB223" s="74"/>
      <c r="CC223" s="74"/>
      <c r="CD223" s="74"/>
      <c r="CE223" s="74"/>
      <c r="CF223" s="74"/>
      <c r="CG223" s="74"/>
      <c r="CH223" s="74"/>
    </row>
    <row r="224" spans="1:86">
      <c r="A224" s="74"/>
      <c r="B224" s="74"/>
      <c r="C224" s="23"/>
      <c r="D224" s="23"/>
      <c r="E224" s="23"/>
      <c r="F224" s="23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  <c r="BB224" s="74"/>
      <c r="BC224" s="74"/>
      <c r="BD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BV224" s="74"/>
      <c r="BW224" s="74"/>
      <c r="BX224" s="74"/>
      <c r="BY224" s="74"/>
      <c r="BZ224" s="74"/>
      <c r="CA224" s="74"/>
      <c r="CB224" s="74"/>
      <c r="CC224" s="74"/>
      <c r="CD224" s="74"/>
      <c r="CE224" s="74"/>
      <c r="CF224" s="74"/>
      <c r="CG224" s="74"/>
      <c r="CH224" s="74"/>
    </row>
    <row r="225" spans="1:86">
      <c r="A225" s="74"/>
      <c r="B225" s="74"/>
      <c r="C225" s="23"/>
      <c r="D225" s="23"/>
      <c r="E225" s="23"/>
      <c r="F225" s="23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BV225" s="74"/>
      <c r="BW225" s="74"/>
      <c r="BX225" s="74"/>
      <c r="BY225" s="74"/>
      <c r="BZ225" s="74"/>
      <c r="CA225" s="74"/>
      <c r="CB225" s="74"/>
      <c r="CC225" s="74"/>
      <c r="CD225" s="74"/>
      <c r="CE225" s="74"/>
      <c r="CF225" s="74"/>
      <c r="CG225" s="74"/>
      <c r="CH225" s="74"/>
    </row>
    <row r="226" spans="1:86">
      <c r="A226" s="74"/>
      <c r="B226" s="74"/>
      <c r="C226" s="23"/>
      <c r="D226" s="23"/>
      <c r="E226" s="23"/>
      <c r="F226" s="23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74"/>
      <c r="BZ226" s="74"/>
      <c r="CA226" s="74"/>
      <c r="CB226" s="74"/>
      <c r="CC226" s="74"/>
      <c r="CD226" s="74"/>
      <c r="CE226" s="74"/>
      <c r="CF226" s="74"/>
      <c r="CG226" s="74"/>
      <c r="CH226" s="74"/>
    </row>
    <row r="227" spans="1:86">
      <c r="A227" s="74"/>
      <c r="B227" s="74"/>
      <c r="C227" s="23"/>
      <c r="D227" s="23"/>
      <c r="E227" s="23"/>
      <c r="F227" s="23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BV227" s="74"/>
      <c r="BW227" s="74"/>
      <c r="BX227" s="74"/>
      <c r="BY227" s="74"/>
      <c r="BZ227" s="74"/>
      <c r="CA227" s="74"/>
      <c r="CB227" s="74"/>
      <c r="CC227" s="74"/>
      <c r="CD227" s="74"/>
      <c r="CE227" s="74"/>
      <c r="CF227" s="74"/>
      <c r="CG227" s="74"/>
      <c r="CH227" s="74"/>
    </row>
    <row r="228" spans="1:86">
      <c r="A228" s="74"/>
      <c r="B228" s="74"/>
      <c r="C228" s="23"/>
      <c r="D228" s="23"/>
      <c r="E228" s="23"/>
      <c r="F228" s="23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4"/>
      <c r="CA228" s="74"/>
      <c r="CB228" s="74"/>
      <c r="CC228" s="74"/>
      <c r="CD228" s="74"/>
      <c r="CE228" s="74"/>
      <c r="CF228" s="74"/>
      <c r="CG228" s="74"/>
      <c r="CH228" s="74"/>
    </row>
    <row r="229" spans="1:86">
      <c r="A229" s="74"/>
      <c r="B229" s="74"/>
      <c r="C229" s="23"/>
      <c r="D229" s="23"/>
      <c r="E229" s="23"/>
      <c r="F229" s="23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BV229" s="74"/>
      <c r="BW229" s="74"/>
      <c r="BX229" s="74"/>
      <c r="BY229" s="74"/>
      <c r="BZ229" s="74"/>
      <c r="CA229" s="74"/>
      <c r="CB229" s="74"/>
      <c r="CC229" s="74"/>
      <c r="CD229" s="74"/>
      <c r="CE229" s="74"/>
      <c r="CF229" s="74"/>
      <c r="CG229" s="74"/>
      <c r="CH229" s="74"/>
    </row>
    <row r="230" spans="1:86">
      <c r="A230" s="74"/>
      <c r="B230" s="74"/>
      <c r="C230" s="23"/>
      <c r="D230" s="23"/>
      <c r="E230" s="23"/>
      <c r="F230" s="23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74"/>
      <c r="BB230" s="74"/>
      <c r="BC230" s="74"/>
      <c r="BD230" s="74"/>
      <c r="BE230" s="74"/>
      <c r="BF230" s="74"/>
      <c r="BG230" s="74"/>
      <c r="BH230" s="74"/>
      <c r="BI230" s="74"/>
      <c r="BJ230" s="74"/>
      <c r="BK230" s="74"/>
      <c r="BL230" s="74"/>
      <c r="BM230" s="74"/>
      <c r="BN230" s="74"/>
      <c r="BO230" s="74"/>
      <c r="BP230" s="74"/>
      <c r="BQ230" s="74"/>
      <c r="BR230" s="74"/>
      <c r="BS230" s="74"/>
      <c r="BT230" s="74"/>
      <c r="BU230" s="74"/>
      <c r="BV230" s="74"/>
      <c r="BW230" s="74"/>
      <c r="BX230" s="74"/>
      <c r="BY230" s="74"/>
      <c r="BZ230" s="74"/>
      <c r="CA230" s="74"/>
      <c r="CB230" s="74"/>
      <c r="CC230" s="74"/>
      <c r="CD230" s="74"/>
      <c r="CE230" s="74"/>
      <c r="CF230" s="74"/>
      <c r="CG230" s="74"/>
      <c r="CH230" s="74"/>
    </row>
    <row r="231" spans="1:86">
      <c r="A231" s="74"/>
      <c r="B231" s="74"/>
      <c r="C231" s="23"/>
      <c r="D231" s="23"/>
      <c r="E231" s="23"/>
      <c r="F231" s="23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/>
      <c r="BN231" s="74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74"/>
      <c r="BZ231" s="74"/>
      <c r="CA231" s="74"/>
      <c r="CB231" s="74"/>
      <c r="CC231" s="74"/>
      <c r="CD231" s="74"/>
      <c r="CE231" s="74"/>
      <c r="CF231" s="74"/>
      <c r="CG231" s="74"/>
      <c r="CH231" s="74"/>
    </row>
    <row r="232" spans="1:86">
      <c r="A232" s="74"/>
      <c r="B232" s="74"/>
      <c r="C232" s="23"/>
      <c r="D232" s="23"/>
      <c r="E232" s="23"/>
      <c r="F232" s="23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74"/>
      <c r="BZ232" s="74"/>
      <c r="CA232" s="74"/>
      <c r="CB232" s="74"/>
      <c r="CC232" s="74"/>
      <c r="CD232" s="74"/>
      <c r="CE232" s="74"/>
      <c r="CF232" s="74"/>
      <c r="CG232" s="74"/>
      <c r="CH232" s="74"/>
    </row>
    <row r="233" spans="1:86">
      <c r="A233" s="74"/>
      <c r="B233" s="74"/>
      <c r="C233" s="23"/>
      <c r="D233" s="23"/>
      <c r="E233" s="23"/>
      <c r="F233" s="23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74"/>
      <c r="BZ233" s="74"/>
      <c r="CA233" s="74"/>
      <c r="CB233" s="74"/>
      <c r="CC233" s="74"/>
      <c r="CD233" s="74"/>
      <c r="CE233" s="74"/>
      <c r="CF233" s="74"/>
      <c r="CG233" s="74"/>
      <c r="CH233" s="74"/>
    </row>
    <row r="234" spans="1:86">
      <c r="A234" s="74"/>
      <c r="B234" s="74"/>
      <c r="C234" s="23"/>
      <c r="D234" s="23"/>
      <c r="E234" s="23"/>
      <c r="F234" s="23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74"/>
      <c r="AZ234" s="74"/>
      <c r="BA234" s="74"/>
      <c r="BB234" s="74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74"/>
      <c r="BN234" s="74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74"/>
      <c r="BZ234" s="74"/>
      <c r="CA234" s="74"/>
      <c r="CB234" s="74"/>
      <c r="CC234" s="74"/>
      <c r="CD234" s="74"/>
      <c r="CE234" s="74"/>
      <c r="CF234" s="74"/>
      <c r="CG234" s="74"/>
      <c r="CH234" s="74"/>
    </row>
    <row r="235" spans="1:86">
      <c r="A235" s="74"/>
      <c r="B235" s="74"/>
      <c r="C235" s="23"/>
      <c r="D235" s="23"/>
      <c r="E235" s="23"/>
      <c r="F235" s="23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74"/>
      <c r="BN235" s="74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74"/>
      <c r="BZ235" s="74"/>
      <c r="CA235" s="74"/>
      <c r="CB235" s="74"/>
      <c r="CC235" s="74"/>
      <c r="CD235" s="74"/>
      <c r="CE235" s="74"/>
      <c r="CF235" s="74"/>
      <c r="CG235" s="74"/>
      <c r="CH235" s="74"/>
    </row>
    <row r="236" spans="1:86">
      <c r="A236" s="74"/>
      <c r="B236" s="74"/>
      <c r="C236" s="23"/>
      <c r="D236" s="23"/>
      <c r="E236" s="23"/>
      <c r="F236" s="23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74"/>
      <c r="BB236" s="74"/>
      <c r="BC236" s="74"/>
      <c r="BD236" s="74"/>
      <c r="BE236" s="74"/>
      <c r="BF236" s="74"/>
      <c r="BG236" s="74"/>
      <c r="BH236" s="74"/>
      <c r="BI236" s="74"/>
      <c r="BJ236" s="74"/>
      <c r="BK236" s="74"/>
      <c r="BL236" s="74"/>
      <c r="BM236" s="74"/>
      <c r="BN236" s="74"/>
      <c r="BO236" s="74"/>
      <c r="BP236" s="74"/>
      <c r="BQ236" s="74"/>
      <c r="BR236" s="74"/>
      <c r="BS236" s="74"/>
      <c r="BT236" s="74"/>
      <c r="BU236" s="74"/>
      <c r="BV236" s="74"/>
      <c r="BW236" s="74"/>
      <c r="BX236" s="74"/>
      <c r="BY236" s="74"/>
      <c r="BZ236" s="74"/>
      <c r="CA236" s="74"/>
      <c r="CB236" s="74"/>
      <c r="CC236" s="74"/>
      <c r="CD236" s="74"/>
      <c r="CE236" s="74"/>
      <c r="CF236" s="74"/>
      <c r="CG236" s="74"/>
      <c r="CH236" s="74"/>
    </row>
    <row r="237" spans="1:86">
      <c r="A237" s="74"/>
      <c r="B237" s="74"/>
      <c r="C237" s="23"/>
      <c r="D237" s="23"/>
      <c r="E237" s="23"/>
      <c r="F237" s="23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  <c r="BN237" s="74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74"/>
      <c r="BZ237" s="74"/>
      <c r="CA237" s="74"/>
      <c r="CB237" s="74"/>
      <c r="CC237" s="74"/>
      <c r="CD237" s="74"/>
      <c r="CE237" s="74"/>
      <c r="CF237" s="74"/>
      <c r="CG237" s="74"/>
      <c r="CH237" s="74"/>
    </row>
    <row r="238" spans="1:86">
      <c r="A238" s="74"/>
      <c r="B238" s="74"/>
      <c r="C238" s="23"/>
      <c r="D238" s="23"/>
      <c r="E238" s="23"/>
      <c r="F238" s="23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74"/>
      <c r="BZ238" s="74"/>
      <c r="CA238" s="74"/>
      <c r="CB238" s="74"/>
      <c r="CC238" s="74"/>
      <c r="CD238" s="74"/>
      <c r="CE238" s="74"/>
      <c r="CF238" s="74"/>
      <c r="CG238" s="74"/>
      <c r="CH238" s="74"/>
    </row>
    <row r="239" spans="1:86">
      <c r="A239" s="74"/>
      <c r="B239" s="74"/>
      <c r="C239" s="23"/>
      <c r="D239" s="23"/>
      <c r="E239" s="23"/>
      <c r="F239" s="23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74"/>
      <c r="BN239" s="74"/>
      <c r="BO239" s="74"/>
      <c r="BP239" s="74"/>
      <c r="BQ239" s="74"/>
      <c r="BR239" s="74"/>
      <c r="BS239" s="74"/>
      <c r="BT239" s="74"/>
      <c r="BU239" s="74"/>
      <c r="BV239" s="74"/>
      <c r="BW239" s="74"/>
      <c r="BX239" s="74"/>
      <c r="BY239" s="74"/>
      <c r="BZ239" s="74"/>
      <c r="CA239" s="74"/>
      <c r="CB239" s="74"/>
      <c r="CC239" s="74"/>
      <c r="CD239" s="74"/>
      <c r="CE239" s="74"/>
      <c r="CF239" s="74"/>
      <c r="CG239" s="74"/>
      <c r="CH239" s="74"/>
    </row>
    <row r="240" spans="1:86">
      <c r="A240" s="74"/>
      <c r="B240" s="74"/>
      <c r="C240" s="23"/>
      <c r="D240" s="23"/>
      <c r="E240" s="23"/>
      <c r="F240" s="23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74"/>
      <c r="BN240" s="74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74"/>
      <c r="BZ240" s="74"/>
      <c r="CA240" s="74"/>
      <c r="CB240" s="74"/>
      <c r="CC240" s="74"/>
      <c r="CD240" s="74"/>
      <c r="CE240" s="74"/>
      <c r="CF240" s="74"/>
      <c r="CG240" s="74"/>
      <c r="CH240" s="74"/>
    </row>
    <row r="241" spans="1:86">
      <c r="A241" s="74"/>
      <c r="B241" s="74"/>
      <c r="C241" s="23"/>
      <c r="D241" s="23"/>
      <c r="E241" s="23"/>
      <c r="F241" s="23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74"/>
      <c r="BN241" s="74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74"/>
      <c r="BZ241" s="74"/>
      <c r="CA241" s="74"/>
      <c r="CB241" s="74"/>
      <c r="CC241" s="74"/>
      <c r="CD241" s="74"/>
      <c r="CE241" s="74"/>
      <c r="CF241" s="74"/>
      <c r="CG241" s="74"/>
      <c r="CH241" s="74"/>
    </row>
    <row r="242" spans="1:86">
      <c r="A242" s="74"/>
      <c r="B242" s="74"/>
      <c r="C242" s="23"/>
      <c r="D242" s="23"/>
      <c r="E242" s="23"/>
      <c r="F242" s="23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74"/>
      <c r="BB242" s="74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74"/>
      <c r="BN242" s="74"/>
      <c r="BO242" s="74"/>
      <c r="BP242" s="74"/>
      <c r="BQ242" s="74"/>
      <c r="BR242" s="74"/>
      <c r="BS242" s="74"/>
      <c r="BT242" s="74"/>
      <c r="BU242" s="74"/>
      <c r="BV242" s="74"/>
      <c r="BW242" s="74"/>
      <c r="BX242" s="74"/>
      <c r="BY242" s="74"/>
      <c r="BZ242" s="74"/>
      <c r="CA242" s="74"/>
      <c r="CB242" s="74"/>
      <c r="CC242" s="74"/>
      <c r="CD242" s="74"/>
      <c r="CE242" s="74"/>
      <c r="CF242" s="74"/>
      <c r="CG242" s="74"/>
      <c r="CH242" s="74"/>
    </row>
    <row r="243" spans="1:86">
      <c r="A243" s="74"/>
      <c r="B243" s="74"/>
      <c r="C243" s="23"/>
      <c r="D243" s="23"/>
      <c r="E243" s="23"/>
      <c r="F243" s="23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74"/>
      <c r="BB243" s="74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74"/>
      <c r="BN243" s="74"/>
      <c r="BO243" s="74"/>
      <c r="BP243" s="74"/>
      <c r="BQ243" s="74"/>
      <c r="BR243" s="74"/>
      <c r="BS243" s="74"/>
      <c r="BT243" s="74"/>
      <c r="BU243" s="74"/>
      <c r="BV243" s="74"/>
      <c r="BW243" s="74"/>
      <c r="BX243" s="74"/>
      <c r="BY243" s="74"/>
      <c r="BZ243" s="74"/>
      <c r="CA243" s="74"/>
      <c r="CB243" s="74"/>
      <c r="CC243" s="74"/>
      <c r="CD243" s="74"/>
      <c r="CE243" s="74"/>
      <c r="CF243" s="74"/>
      <c r="CG243" s="74"/>
      <c r="CH243" s="74"/>
    </row>
    <row r="244" spans="1:86">
      <c r="A244" s="74"/>
      <c r="B244" s="74"/>
      <c r="C244" s="23"/>
      <c r="D244" s="23"/>
      <c r="E244" s="23"/>
      <c r="F244" s="23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74"/>
      <c r="BB244" s="74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74"/>
      <c r="BN244" s="74"/>
      <c r="BO244" s="74"/>
      <c r="BP244" s="74"/>
      <c r="BQ244" s="74"/>
      <c r="BR244" s="74"/>
      <c r="BS244" s="74"/>
      <c r="BT244" s="74"/>
      <c r="BU244" s="74"/>
      <c r="BV244" s="74"/>
      <c r="BW244" s="74"/>
      <c r="BX244" s="74"/>
      <c r="BY244" s="74"/>
      <c r="BZ244" s="74"/>
      <c r="CA244" s="74"/>
      <c r="CB244" s="74"/>
      <c r="CC244" s="74"/>
      <c r="CD244" s="74"/>
      <c r="CE244" s="74"/>
      <c r="CF244" s="74"/>
      <c r="CG244" s="74"/>
      <c r="CH244" s="74"/>
    </row>
    <row r="245" spans="1:86">
      <c r="A245" s="74"/>
      <c r="B245" s="74"/>
      <c r="C245" s="23"/>
      <c r="D245" s="23"/>
      <c r="E245" s="23"/>
      <c r="F245" s="23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74"/>
      <c r="BN245" s="74"/>
      <c r="BO245" s="74"/>
      <c r="BP245" s="74"/>
      <c r="BQ245" s="74"/>
      <c r="BR245" s="74"/>
      <c r="BS245" s="74"/>
      <c r="BT245" s="74"/>
      <c r="BU245" s="74"/>
      <c r="BV245" s="74"/>
      <c r="BW245" s="74"/>
      <c r="BX245" s="74"/>
      <c r="BY245" s="74"/>
      <c r="BZ245" s="74"/>
      <c r="CA245" s="74"/>
      <c r="CB245" s="74"/>
      <c r="CC245" s="74"/>
      <c r="CD245" s="74"/>
      <c r="CE245" s="74"/>
      <c r="CF245" s="74"/>
      <c r="CG245" s="74"/>
      <c r="CH245" s="74"/>
    </row>
    <row r="246" spans="1:86">
      <c r="A246" s="74"/>
      <c r="B246" s="74"/>
      <c r="C246" s="23"/>
      <c r="D246" s="23"/>
      <c r="E246" s="23"/>
      <c r="F246" s="23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74"/>
      <c r="BZ246" s="74"/>
      <c r="CA246" s="74"/>
      <c r="CB246" s="74"/>
      <c r="CC246" s="74"/>
      <c r="CD246" s="74"/>
      <c r="CE246" s="74"/>
      <c r="CF246" s="74"/>
      <c r="CG246" s="74"/>
      <c r="CH246" s="74"/>
    </row>
    <row r="247" spans="1:86">
      <c r="A247" s="74"/>
      <c r="B247" s="74"/>
      <c r="C247" s="23"/>
      <c r="D247" s="23"/>
      <c r="E247" s="23"/>
      <c r="F247" s="23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  <c r="BV247" s="74"/>
      <c r="BW247" s="74"/>
      <c r="BX247" s="74"/>
      <c r="BY247" s="74"/>
      <c r="BZ247" s="74"/>
      <c r="CA247" s="74"/>
      <c r="CB247" s="74"/>
      <c r="CC247" s="74"/>
      <c r="CD247" s="74"/>
      <c r="CE247" s="74"/>
      <c r="CF247" s="74"/>
      <c r="CG247" s="74"/>
      <c r="CH247" s="74"/>
    </row>
    <row r="248" spans="1:86">
      <c r="A248" s="74"/>
      <c r="B248" s="74"/>
      <c r="C248" s="23"/>
      <c r="D248" s="23"/>
      <c r="E248" s="23"/>
      <c r="F248" s="23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74"/>
      <c r="BZ248" s="74"/>
      <c r="CA248" s="74"/>
      <c r="CB248" s="74"/>
      <c r="CC248" s="74"/>
      <c r="CD248" s="74"/>
      <c r="CE248" s="74"/>
      <c r="CF248" s="74"/>
      <c r="CG248" s="74"/>
      <c r="CH248" s="74"/>
    </row>
    <row r="249" spans="1:86">
      <c r="A249" s="74"/>
      <c r="B249" s="74"/>
      <c r="C249" s="23"/>
      <c r="D249" s="23"/>
      <c r="E249" s="23"/>
      <c r="F249" s="23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74"/>
      <c r="BN249" s="74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74"/>
      <c r="BZ249" s="74"/>
      <c r="CA249" s="74"/>
      <c r="CB249" s="74"/>
      <c r="CC249" s="74"/>
      <c r="CD249" s="74"/>
      <c r="CE249" s="74"/>
      <c r="CF249" s="74"/>
      <c r="CG249" s="74"/>
      <c r="CH249" s="74"/>
    </row>
    <row r="250" spans="1:86">
      <c r="A250" s="74"/>
      <c r="B250" s="74"/>
      <c r="C250" s="23"/>
      <c r="D250" s="23"/>
      <c r="E250" s="23"/>
      <c r="F250" s="23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74"/>
      <c r="BN250" s="74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74"/>
      <c r="BZ250" s="74"/>
      <c r="CA250" s="74"/>
      <c r="CB250" s="74"/>
      <c r="CC250" s="74"/>
      <c r="CD250" s="74"/>
      <c r="CE250" s="74"/>
      <c r="CF250" s="74"/>
      <c r="CG250" s="74"/>
      <c r="CH250" s="74"/>
    </row>
    <row r="251" spans="1:86">
      <c r="A251" s="74"/>
      <c r="B251" s="74"/>
      <c r="C251" s="23"/>
      <c r="D251" s="23"/>
      <c r="E251" s="23"/>
      <c r="F251" s="23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74"/>
      <c r="BN251" s="74"/>
      <c r="BO251" s="74"/>
      <c r="BP251" s="74"/>
      <c r="BQ251" s="74"/>
      <c r="BR251" s="74"/>
      <c r="BS251" s="74"/>
      <c r="BT251" s="74"/>
      <c r="BU251" s="74"/>
      <c r="BV251" s="74"/>
      <c r="BW251" s="74"/>
      <c r="BX251" s="74"/>
      <c r="BY251" s="74"/>
      <c r="BZ251" s="74"/>
      <c r="CA251" s="74"/>
      <c r="CB251" s="74"/>
      <c r="CC251" s="74"/>
      <c r="CD251" s="74"/>
      <c r="CE251" s="74"/>
      <c r="CF251" s="74"/>
      <c r="CG251" s="74"/>
      <c r="CH251" s="74"/>
    </row>
    <row r="252" spans="1:86">
      <c r="A252" s="74"/>
      <c r="B252" s="74"/>
      <c r="C252" s="23"/>
      <c r="D252" s="23"/>
      <c r="E252" s="23"/>
      <c r="F252" s="23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74"/>
      <c r="BN252" s="74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74"/>
      <c r="BZ252" s="74"/>
      <c r="CA252" s="74"/>
      <c r="CB252" s="74"/>
      <c r="CC252" s="74"/>
      <c r="CD252" s="74"/>
      <c r="CE252" s="74"/>
      <c r="CF252" s="74"/>
      <c r="CG252" s="74"/>
      <c r="CH252" s="74"/>
    </row>
    <row r="253" spans="1:86">
      <c r="A253" s="74"/>
      <c r="B253" s="74"/>
      <c r="C253" s="23"/>
      <c r="D253" s="23"/>
      <c r="E253" s="23"/>
      <c r="F253" s="23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74"/>
      <c r="BN253" s="74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74"/>
      <c r="BZ253" s="74"/>
      <c r="CA253" s="74"/>
      <c r="CB253" s="74"/>
      <c r="CC253" s="74"/>
      <c r="CD253" s="74"/>
      <c r="CE253" s="74"/>
      <c r="CF253" s="74"/>
      <c r="CG253" s="74"/>
      <c r="CH253" s="74"/>
    </row>
    <row r="254" spans="1:86">
      <c r="A254" s="74"/>
      <c r="B254" s="74"/>
      <c r="C254" s="23"/>
      <c r="D254" s="23"/>
      <c r="E254" s="23"/>
      <c r="F254" s="23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74"/>
      <c r="BN254" s="74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74"/>
      <c r="BZ254" s="74"/>
      <c r="CA254" s="74"/>
      <c r="CB254" s="74"/>
      <c r="CC254" s="74"/>
      <c r="CD254" s="74"/>
      <c r="CE254" s="74"/>
      <c r="CF254" s="74"/>
      <c r="CG254" s="74"/>
      <c r="CH254" s="74"/>
    </row>
    <row r="255" spans="1:86">
      <c r="A255" s="74"/>
      <c r="B255" s="74"/>
      <c r="C255" s="23"/>
      <c r="D255" s="23"/>
      <c r="E255" s="23"/>
      <c r="F255" s="23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74"/>
      <c r="BN255" s="74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74"/>
      <c r="BZ255" s="74"/>
      <c r="CA255" s="74"/>
      <c r="CB255" s="74"/>
      <c r="CC255" s="74"/>
      <c r="CD255" s="74"/>
      <c r="CE255" s="74"/>
      <c r="CF255" s="74"/>
      <c r="CG255" s="74"/>
      <c r="CH255" s="74"/>
    </row>
    <row r="256" spans="1:86">
      <c r="A256" s="74"/>
      <c r="B256" s="74"/>
      <c r="C256" s="23"/>
      <c r="D256" s="23"/>
      <c r="E256" s="23"/>
      <c r="F256" s="23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74"/>
      <c r="BN256" s="74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74"/>
      <c r="BZ256" s="74"/>
      <c r="CA256" s="74"/>
      <c r="CB256" s="74"/>
      <c r="CC256" s="74"/>
      <c r="CD256" s="74"/>
      <c r="CE256" s="74"/>
      <c r="CF256" s="74"/>
      <c r="CG256" s="74"/>
      <c r="CH256" s="74"/>
    </row>
    <row r="257" spans="1:86">
      <c r="A257" s="74"/>
      <c r="B257" s="74"/>
      <c r="C257" s="23"/>
      <c r="D257" s="23"/>
      <c r="E257" s="23"/>
      <c r="F257" s="23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74"/>
      <c r="BN257" s="74"/>
      <c r="BO257" s="74"/>
      <c r="BP257" s="74"/>
      <c r="BQ257" s="74"/>
      <c r="BR257" s="74"/>
      <c r="BS257" s="74"/>
      <c r="BT257" s="74"/>
      <c r="BU257" s="74"/>
      <c r="BV257" s="74"/>
      <c r="BW257" s="74"/>
      <c r="BX257" s="74"/>
      <c r="BY257" s="74"/>
      <c r="BZ257" s="74"/>
      <c r="CA257" s="74"/>
      <c r="CB257" s="74"/>
      <c r="CC257" s="74"/>
      <c r="CD257" s="74"/>
      <c r="CE257" s="74"/>
      <c r="CF257" s="74"/>
      <c r="CG257" s="74"/>
      <c r="CH257" s="74"/>
    </row>
    <row r="258" spans="1:86">
      <c r="A258" s="74"/>
      <c r="B258" s="74"/>
      <c r="C258" s="23"/>
      <c r="D258" s="23"/>
      <c r="E258" s="23"/>
      <c r="F258" s="23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74"/>
      <c r="BB258" s="74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74"/>
      <c r="BN258" s="74"/>
      <c r="BO258" s="74"/>
      <c r="BP258" s="74"/>
      <c r="BQ258" s="74"/>
      <c r="BR258" s="74"/>
      <c r="BS258" s="74"/>
      <c r="BT258" s="74"/>
      <c r="BU258" s="74"/>
      <c r="BV258" s="74"/>
      <c r="BW258" s="74"/>
      <c r="BX258" s="74"/>
      <c r="BY258" s="74"/>
      <c r="BZ258" s="74"/>
      <c r="CA258" s="74"/>
      <c r="CB258" s="74"/>
      <c r="CC258" s="74"/>
      <c r="CD258" s="74"/>
      <c r="CE258" s="74"/>
      <c r="CF258" s="74"/>
      <c r="CG258" s="74"/>
      <c r="CH258" s="74"/>
    </row>
    <row r="259" spans="1:86">
      <c r="A259" s="74"/>
      <c r="B259" s="74"/>
      <c r="C259" s="23"/>
      <c r="D259" s="23"/>
      <c r="E259" s="23"/>
      <c r="F259" s="23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74"/>
      <c r="BN259" s="74"/>
      <c r="BO259" s="74"/>
      <c r="BP259" s="74"/>
      <c r="BQ259" s="74"/>
      <c r="BR259" s="74"/>
      <c r="BS259" s="74"/>
      <c r="BT259" s="74"/>
      <c r="BU259" s="74"/>
      <c r="BV259" s="74"/>
      <c r="BW259" s="74"/>
      <c r="BX259" s="74"/>
      <c r="BY259" s="74"/>
      <c r="BZ259" s="74"/>
      <c r="CA259" s="74"/>
      <c r="CB259" s="74"/>
      <c r="CC259" s="74"/>
      <c r="CD259" s="74"/>
      <c r="CE259" s="74"/>
      <c r="CF259" s="74"/>
      <c r="CG259" s="74"/>
      <c r="CH259" s="74"/>
    </row>
    <row r="260" spans="1:86">
      <c r="A260" s="74"/>
      <c r="B260" s="74"/>
      <c r="C260" s="23"/>
      <c r="D260" s="23"/>
      <c r="E260" s="23"/>
      <c r="F260" s="23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  <c r="BA260" s="74"/>
      <c r="BB260" s="74"/>
      <c r="BC260" s="74"/>
      <c r="BD260" s="74"/>
      <c r="BE260" s="74"/>
      <c r="BF260" s="74"/>
      <c r="BG260" s="74"/>
      <c r="BH260" s="74"/>
      <c r="BI260" s="74"/>
      <c r="BJ260" s="74"/>
      <c r="BK260" s="74"/>
      <c r="BL260" s="74"/>
      <c r="BM260" s="74"/>
      <c r="BN260" s="74"/>
      <c r="BO260" s="74"/>
      <c r="BP260" s="74"/>
      <c r="BQ260" s="74"/>
      <c r="BR260" s="74"/>
      <c r="BS260" s="74"/>
      <c r="BT260" s="74"/>
      <c r="BU260" s="74"/>
      <c r="BV260" s="74"/>
      <c r="BW260" s="74"/>
      <c r="BX260" s="74"/>
      <c r="BY260" s="74"/>
      <c r="BZ260" s="74"/>
      <c r="CA260" s="74"/>
      <c r="CB260" s="74"/>
      <c r="CC260" s="74"/>
      <c r="CD260" s="74"/>
      <c r="CE260" s="74"/>
      <c r="CF260" s="74"/>
      <c r="CG260" s="74"/>
      <c r="CH260" s="74"/>
    </row>
    <row r="261" spans="1:86">
      <c r="A261" s="74"/>
      <c r="B261" s="74"/>
      <c r="C261" s="23"/>
      <c r="D261" s="23"/>
      <c r="E261" s="23"/>
      <c r="F261" s="23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74"/>
      <c r="BN261" s="74"/>
      <c r="BO261" s="74"/>
      <c r="BP261" s="74"/>
      <c r="BQ261" s="74"/>
      <c r="BR261" s="74"/>
      <c r="BS261" s="74"/>
      <c r="BT261" s="74"/>
      <c r="BU261" s="74"/>
      <c r="BV261" s="74"/>
      <c r="BW261" s="74"/>
      <c r="BX261" s="74"/>
      <c r="BY261" s="74"/>
      <c r="BZ261" s="74"/>
      <c r="CA261" s="74"/>
      <c r="CB261" s="74"/>
      <c r="CC261" s="74"/>
      <c r="CD261" s="74"/>
      <c r="CE261" s="74"/>
      <c r="CF261" s="74"/>
      <c r="CG261" s="74"/>
      <c r="CH261" s="74"/>
    </row>
    <row r="262" spans="1:86">
      <c r="A262" s="74"/>
      <c r="B262" s="74"/>
      <c r="C262" s="23"/>
      <c r="D262" s="23"/>
      <c r="E262" s="23"/>
      <c r="F262" s="23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74"/>
      <c r="BB262" s="74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  <c r="BM262" s="74"/>
      <c r="BN262" s="74"/>
      <c r="BO262" s="74"/>
      <c r="BP262" s="74"/>
      <c r="BQ262" s="74"/>
      <c r="BR262" s="74"/>
      <c r="BS262" s="74"/>
      <c r="BT262" s="74"/>
      <c r="BU262" s="74"/>
      <c r="BV262" s="74"/>
      <c r="BW262" s="74"/>
      <c r="BX262" s="74"/>
      <c r="BY262" s="74"/>
      <c r="BZ262" s="74"/>
      <c r="CA262" s="74"/>
      <c r="CB262" s="74"/>
      <c r="CC262" s="74"/>
      <c r="CD262" s="74"/>
      <c r="CE262" s="74"/>
      <c r="CF262" s="74"/>
      <c r="CG262" s="74"/>
      <c r="CH262" s="74"/>
    </row>
    <row r="263" spans="1:86">
      <c r="A263" s="74"/>
      <c r="B263" s="74"/>
      <c r="C263" s="23"/>
      <c r="D263" s="23"/>
      <c r="E263" s="23"/>
      <c r="F263" s="23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  <c r="BM263" s="74"/>
      <c r="BN263" s="74"/>
      <c r="BO263" s="74"/>
      <c r="BP263" s="74"/>
      <c r="BQ263" s="74"/>
      <c r="BR263" s="74"/>
      <c r="BS263" s="74"/>
      <c r="BT263" s="74"/>
      <c r="BU263" s="74"/>
      <c r="BV263" s="74"/>
      <c r="BW263" s="74"/>
      <c r="BX263" s="74"/>
      <c r="BY263" s="74"/>
      <c r="BZ263" s="74"/>
      <c r="CA263" s="74"/>
      <c r="CB263" s="74"/>
      <c r="CC263" s="74"/>
      <c r="CD263" s="74"/>
      <c r="CE263" s="74"/>
      <c r="CF263" s="74"/>
      <c r="CG263" s="74"/>
      <c r="CH263" s="74"/>
    </row>
    <row r="264" spans="1:86">
      <c r="A264" s="74"/>
      <c r="B264" s="74"/>
      <c r="C264" s="23"/>
      <c r="D264" s="23"/>
      <c r="E264" s="23"/>
      <c r="F264" s="23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74"/>
      <c r="BB264" s="74"/>
      <c r="BC264" s="74"/>
      <c r="BD264" s="74"/>
      <c r="BE264" s="74"/>
      <c r="BF264" s="74"/>
      <c r="BG264" s="74"/>
      <c r="BH264" s="74"/>
      <c r="BI264" s="74"/>
      <c r="BJ264" s="74"/>
      <c r="BK264" s="74"/>
      <c r="BL264" s="74"/>
      <c r="BM264" s="74"/>
      <c r="BN264" s="74"/>
      <c r="BO264" s="74"/>
      <c r="BP264" s="74"/>
      <c r="BQ264" s="74"/>
      <c r="BR264" s="74"/>
      <c r="BS264" s="74"/>
      <c r="BT264" s="74"/>
      <c r="BU264" s="74"/>
      <c r="BV264" s="74"/>
      <c r="BW264" s="74"/>
      <c r="BX264" s="74"/>
      <c r="BY264" s="74"/>
      <c r="BZ264" s="74"/>
      <c r="CA264" s="74"/>
      <c r="CB264" s="74"/>
      <c r="CC264" s="74"/>
      <c r="CD264" s="74"/>
      <c r="CE264" s="74"/>
      <c r="CF264" s="74"/>
      <c r="CG264" s="74"/>
      <c r="CH264" s="74"/>
    </row>
    <row r="265" spans="1:86">
      <c r="A265" s="74"/>
      <c r="B265" s="74"/>
      <c r="C265" s="23"/>
      <c r="D265" s="23"/>
      <c r="E265" s="23"/>
      <c r="F265" s="23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74"/>
      <c r="BB265" s="74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74"/>
      <c r="BN265" s="74"/>
      <c r="BO265" s="74"/>
      <c r="BP265" s="74"/>
      <c r="BQ265" s="74"/>
      <c r="BR265" s="74"/>
      <c r="BS265" s="74"/>
      <c r="BT265" s="74"/>
      <c r="BU265" s="74"/>
      <c r="BV265" s="74"/>
      <c r="BW265" s="74"/>
      <c r="BX265" s="74"/>
      <c r="BY265" s="74"/>
      <c r="BZ265" s="74"/>
      <c r="CA265" s="74"/>
      <c r="CB265" s="74"/>
      <c r="CC265" s="74"/>
      <c r="CD265" s="74"/>
      <c r="CE265" s="74"/>
      <c r="CF265" s="74"/>
      <c r="CG265" s="74"/>
      <c r="CH265" s="74"/>
    </row>
    <row r="266" spans="1:86">
      <c r="A266" s="74"/>
      <c r="B266" s="74"/>
      <c r="C266" s="23"/>
      <c r="D266" s="23"/>
      <c r="E266" s="23"/>
      <c r="F266" s="23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  <c r="BB266" s="74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74"/>
      <c r="BN266" s="74"/>
      <c r="BO266" s="74"/>
      <c r="BP266" s="74"/>
      <c r="BQ266" s="74"/>
      <c r="BR266" s="74"/>
      <c r="BS266" s="74"/>
      <c r="BT266" s="74"/>
      <c r="BU266" s="74"/>
      <c r="BV266" s="74"/>
      <c r="BW266" s="74"/>
      <c r="BX266" s="74"/>
      <c r="BY266" s="74"/>
      <c r="BZ266" s="74"/>
      <c r="CA266" s="74"/>
      <c r="CB266" s="74"/>
      <c r="CC266" s="74"/>
      <c r="CD266" s="74"/>
      <c r="CE266" s="74"/>
      <c r="CF266" s="74"/>
      <c r="CG266" s="74"/>
      <c r="CH266" s="74"/>
    </row>
    <row r="267" spans="1:86">
      <c r="A267" s="74"/>
      <c r="B267" s="74"/>
      <c r="C267" s="23"/>
      <c r="D267" s="23"/>
      <c r="E267" s="23"/>
      <c r="F267" s="23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74"/>
      <c r="BN267" s="74"/>
      <c r="BO267" s="74"/>
      <c r="BP267" s="74"/>
      <c r="BQ267" s="74"/>
      <c r="BR267" s="74"/>
      <c r="BS267" s="74"/>
      <c r="BT267" s="74"/>
      <c r="BU267" s="74"/>
      <c r="BV267" s="74"/>
      <c r="BW267" s="74"/>
      <c r="BX267" s="74"/>
      <c r="BY267" s="74"/>
      <c r="BZ267" s="74"/>
      <c r="CA267" s="74"/>
      <c r="CB267" s="74"/>
      <c r="CC267" s="74"/>
      <c r="CD267" s="74"/>
      <c r="CE267" s="74"/>
      <c r="CF267" s="74"/>
      <c r="CG267" s="74"/>
      <c r="CH267" s="74"/>
    </row>
    <row r="268" spans="1:86">
      <c r="A268" s="74"/>
      <c r="B268" s="74"/>
      <c r="C268" s="23"/>
      <c r="D268" s="23"/>
      <c r="E268" s="23"/>
      <c r="F268" s="23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74"/>
      <c r="AY268" s="74"/>
      <c r="AZ268" s="74"/>
      <c r="BA268" s="74"/>
      <c r="BB268" s="74"/>
      <c r="BC268" s="74"/>
      <c r="BD268" s="74"/>
      <c r="BE268" s="74"/>
      <c r="BF268" s="74"/>
      <c r="BG268" s="74"/>
      <c r="BH268" s="74"/>
      <c r="BI268" s="74"/>
      <c r="BJ268" s="74"/>
      <c r="BK268" s="74"/>
      <c r="BL268" s="74"/>
      <c r="BM268" s="74"/>
      <c r="BN268" s="74"/>
      <c r="BO268" s="74"/>
      <c r="BP268" s="74"/>
      <c r="BQ268" s="74"/>
      <c r="BR268" s="74"/>
      <c r="BS268" s="74"/>
      <c r="BT268" s="74"/>
      <c r="BU268" s="74"/>
      <c r="BV268" s="74"/>
      <c r="BW268" s="74"/>
      <c r="BX268" s="74"/>
      <c r="BY268" s="74"/>
      <c r="BZ268" s="74"/>
      <c r="CA268" s="74"/>
      <c r="CB268" s="74"/>
      <c r="CC268" s="74"/>
      <c r="CD268" s="74"/>
      <c r="CE268" s="74"/>
      <c r="CF268" s="74"/>
      <c r="CG268" s="74"/>
      <c r="CH268" s="74"/>
    </row>
    <row r="269" spans="1:86">
      <c r="A269" s="74"/>
      <c r="B269" s="74"/>
      <c r="C269" s="23"/>
      <c r="D269" s="23"/>
      <c r="E269" s="23"/>
      <c r="F269" s="23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4"/>
      <c r="BH269" s="74"/>
      <c r="BI269" s="74"/>
      <c r="BJ269" s="74"/>
      <c r="BK269" s="74"/>
      <c r="BL269" s="74"/>
      <c r="BM269" s="74"/>
      <c r="BN269" s="74"/>
      <c r="BO269" s="74"/>
      <c r="BP269" s="74"/>
      <c r="BQ269" s="74"/>
      <c r="BR269" s="74"/>
      <c r="BS269" s="74"/>
      <c r="BT269" s="74"/>
      <c r="BU269" s="74"/>
      <c r="BV269" s="74"/>
      <c r="BW269" s="74"/>
      <c r="BX269" s="74"/>
      <c r="BY269" s="74"/>
      <c r="BZ269" s="74"/>
      <c r="CA269" s="74"/>
      <c r="CB269" s="74"/>
      <c r="CC269" s="74"/>
      <c r="CD269" s="74"/>
      <c r="CE269" s="74"/>
      <c r="CF269" s="74"/>
      <c r="CG269" s="74"/>
      <c r="CH269" s="74"/>
    </row>
    <row r="270" spans="1:86">
      <c r="A270" s="74"/>
      <c r="B270" s="74"/>
      <c r="C270" s="23"/>
      <c r="D270" s="23"/>
      <c r="E270" s="23"/>
      <c r="F270" s="23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74"/>
      <c r="BB270" s="74"/>
      <c r="BC270" s="74"/>
      <c r="BD270" s="74"/>
      <c r="BE270" s="74"/>
      <c r="BF270" s="74"/>
      <c r="BG270" s="74"/>
      <c r="BH270" s="74"/>
      <c r="BI270" s="74"/>
      <c r="BJ270" s="74"/>
      <c r="BK270" s="74"/>
      <c r="BL270" s="74"/>
      <c r="BM270" s="74"/>
      <c r="BN270" s="74"/>
      <c r="BO270" s="74"/>
      <c r="BP270" s="74"/>
      <c r="BQ270" s="74"/>
      <c r="BR270" s="74"/>
      <c r="BS270" s="74"/>
      <c r="BT270" s="74"/>
      <c r="BU270" s="74"/>
      <c r="BV270" s="74"/>
      <c r="BW270" s="74"/>
      <c r="BX270" s="74"/>
      <c r="BY270" s="74"/>
      <c r="BZ270" s="74"/>
      <c r="CA270" s="74"/>
      <c r="CB270" s="74"/>
      <c r="CC270" s="74"/>
      <c r="CD270" s="74"/>
      <c r="CE270" s="74"/>
      <c r="CF270" s="74"/>
      <c r="CG270" s="74"/>
      <c r="CH270" s="74"/>
    </row>
    <row r="271" spans="1:86">
      <c r="A271" s="74"/>
      <c r="B271" s="74"/>
      <c r="C271" s="23"/>
      <c r="D271" s="23"/>
      <c r="E271" s="23"/>
      <c r="F271" s="23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4"/>
      <c r="BH271" s="74"/>
      <c r="BI271" s="74"/>
      <c r="BJ271" s="74"/>
      <c r="BK271" s="74"/>
      <c r="BL271" s="74"/>
      <c r="BM271" s="74"/>
      <c r="BN271" s="74"/>
      <c r="BO271" s="74"/>
      <c r="BP271" s="74"/>
      <c r="BQ271" s="74"/>
      <c r="BR271" s="74"/>
      <c r="BS271" s="74"/>
      <c r="BT271" s="74"/>
      <c r="BU271" s="74"/>
      <c r="BV271" s="74"/>
      <c r="BW271" s="74"/>
      <c r="BX271" s="74"/>
      <c r="BY271" s="74"/>
      <c r="BZ271" s="74"/>
      <c r="CA271" s="74"/>
      <c r="CB271" s="74"/>
      <c r="CC271" s="74"/>
      <c r="CD271" s="74"/>
      <c r="CE271" s="74"/>
      <c r="CF271" s="74"/>
      <c r="CG271" s="74"/>
      <c r="CH271" s="74"/>
    </row>
    <row r="272" spans="1:86">
      <c r="A272" s="74"/>
      <c r="B272" s="74"/>
      <c r="C272" s="23"/>
      <c r="D272" s="23"/>
      <c r="E272" s="23"/>
      <c r="F272" s="23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74"/>
      <c r="BB272" s="74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BP272" s="74"/>
      <c r="BQ272" s="74"/>
      <c r="BR272" s="74"/>
      <c r="BS272" s="74"/>
      <c r="BT272" s="74"/>
      <c r="BU272" s="74"/>
      <c r="BV272" s="74"/>
      <c r="BW272" s="74"/>
      <c r="BX272" s="74"/>
      <c r="BY272" s="74"/>
      <c r="BZ272" s="74"/>
      <c r="CA272" s="74"/>
      <c r="CB272" s="74"/>
      <c r="CC272" s="74"/>
      <c r="CD272" s="74"/>
      <c r="CE272" s="74"/>
      <c r="CF272" s="74"/>
      <c r="CG272" s="74"/>
      <c r="CH272" s="74"/>
    </row>
    <row r="273" spans="1:86">
      <c r="A273" s="74"/>
      <c r="B273" s="74"/>
      <c r="C273" s="23"/>
      <c r="D273" s="23"/>
      <c r="E273" s="23"/>
      <c r="F273" s="23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4"/>
      <c r="BH273" s="74"/>
      <c r="BI273" s="74"/>
      <c r="BJ273" s="74"/>
      <c r="BK273" s="74"/>
      <c r="BL273" s="74"/>
      <c r="BM273" s="74"/>
      <c r="BN273" s="74"/>
      <c r="BO273" s="74"/>
      <c r="BP273" s="74"/>
      <c r="BQ273" s="74"/>
      <c r="BR273" s="74"/>
      <c r="BS273" s="74"/>
      <c r="BT273" s="74"/>
      <c r="BU273" s="74"/>
      <c r="BV273" s="74"/>
      <c r="BW273" s="74"/>
      <c r="BX273" s="74"/>
      <c r="BY273" s="74"/>
      <c r="BZ273" s="74"/>
      <c r="CA273" s="74"/>
      <c r="CB273" s="74"/>
      <c r="CC273" s="74"/>
      <c r="CD273" s="74"/>
      <c r="CE273" s="74"/>
      <c r="CF273" s="74"/>
      <c r="CG273" s="74"/>
      <c r="CH273" s="74"/>
    </row>
    <row r="274" spans="1:86">
      <c r="A274" s="74"/>
      <c r="B274" s="74"/>
      <c r="C274" s="23"/>
      <c r="D274" s="23"/>
      <c r="E274" s="23"/>
      <c r="F274" s="23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74"/>
      <c r="BB274" s="74"/>
      <c r="BC274" s="74"/>
      <c r="BD274" s="74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4"/>
      <c r="BP274" s="74"/>
      <c r="BQ274" s="74"/>
      <c r="BR274" s="74"/>
      <c r="BS274" s="74"/>
      <c r="BT274" s="74"/>
      <c r="BU274" s="74"/>
      <c r="BV274" s="74"/>
      <c r="BW274" s="74"/>
      <c r="BX274" s="74"/>
      <c r="BY274" s="74"/>
      <c r="BZ274" s="74"/>
      <c r="CA274" s="74"/>
      <c r="CB274" s="74"/>
      <c r="CC274" s="74"/>
      <c r="CD274" s="74"/>
      <c r="CE274" s="74"/>
      <c r="CF274" s="74"/>
      <c r="CG274" s="74"/>
      <c r="CH274" s="74"/>
    </row>
    <row r="275" spans="1:86">
      <c r="A275" s="74"/>
      <c r="B275" s="74"/>
      <c r="C275" s="23"/>
      <c r="D275" s="23"/>
      <c r="E275" s="23"/>
      <c r="F275" s="23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BP275" s="74"/>
      <c r="BQ275" s="74"/>
      <c r="BR275" s="74"/>
      <c r="BS275" s="74"/>
      <c r="BT275" s="74"/>
      <c r="BU275" s="74"/>
      <c r="BV275" s="74"/>
      <c r="BW275" s="74"/>
      <c r="BX275" s="74"/>
      <c r="BY275" s="74"/>
      <c r="BZ275" s="74"/>
      <c r="CA275" s="74"/>
      <c r="CB275" s="74"/>
      <c r="CC275" s="74"/>
      <c r="CD275" s="74"/>
      <c r="CE275" s="74"/>
      <c r="CF275" s="74"/>
      <c r="CG275" s="74"/>
      <c r="CH275" s="74"/>
    </row>
    <row r="276" spans="1:86">
      <c r="A276" s="74"/>
      <c r="B276" s="74"/>
      <c r="C276" s="23"/>
      <c r="D276" s="23"/>
      <c r="E276" s="23"/>
      <c r="F276" s="23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74"/>
      <c r="BB276" s="74"/>
      <c r="BC276" s="74"/>
      <c r="BD276" s="74"/>
      <c r="BE276" s="74"/>
      <c r="BF276" s="74"/>
      <c r="BG276" s="74"/>
      <c r="BH276" s="74"/>
      <c r="BI276" s="74"/>
      <c r="BJ276" s="74"/>
      <c r="BK276" s="74"/>
      <c r="BL276" s="74"/>
      <c r="BM276" s="74"/>
      <c r="BN276" s="74"/>
      <c r="BO276" s="74"/>
      <c r="BP276" s="74"/>
      <c r="BQ276" s="74"/>
      <c r="BR276" s="74"/>
      <c r="BS276" s="74"/>
      <c r="BT276" s="74"/>
      <c r="BU276" s="74"/>
      <c r="BV276" s="74"/>
      <c r="BW276" s="74"/>
      <c r="BX276" s="74"/>
      <c r="BY276" s="74"/>
      <c r="BZ276" s="74"/>
      <c r="CA276" s="74"/>
      <c r="CB276" s="74"/>
      <c r="CC276" s="74"/>
      <c r="CD276" s="74"/>
      <c r="CE276" s="74"/>
      <c r="CF276" s="74"/>
      <c r="CG276" s="74"/>
      <c r="CH276" s="74"/>
    </row>
    <row r="277" spans="1:86">
      <c r="A277" s="74"/>
      <c r="B277" s="74"/>
      <c r="C277" s="23"/>
      <c r="D277" s="23"/>
      <c r="E277" s="23"/>
      <c r="F277" s="23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BP277" s="74"/>
      <c r="BQ277" s="74"/>
      <c r="BR277" s="74"/>
      <c r="BS277" s="74"/>
      <c r="BT277" s="74"/>
      <c r="BU277" s="74"/>
      <c r="BV277" s="74"/>
      <c r="BW277" s="74"/>
      <c r="BX277" s="74"/>
      <c r="BY277" s="74"/>
      <c r="BZ277" s="74"/>
      <c r="CA277" s="74"/>
      <c r="CB277" s="74"/>
      <c r="CC277" s="74"/>
      <c r="CD277" s="74"/>
      <c r="CE277" s="74"/>
      <c r="CF277" s="74"/>
      <c r="CG277" s="74"/>
      <c r="CH277" s="74"/>
    </row>
    <row r="278" spans="1:86">
      <c r="A278" s="74"/>
      <c r="B278" s="74"/>
      <c r="C278" s="23"/>
      <c r="D278" s="23"/>
      <c r="E278" s="23"/>
      <c r="F278" s="23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  <c r="AV278" s="74"/>
      <c r="AW278" s="74"/>
      <c r="AX278" s="74"/>
      <c r="AY278" s="74"/>
      <c r="AZ278" s="74"/>
      <c r="BA278" s="74"/>
      <c r="BB278" s="74"/>
      <c r="BC278" s="74"/>
      <c r="BD278" s="74"/>
      <c r="BE278" s="74"/>
      <c r="BF278" s="74"/>
      <c r="BG278" s="74"/>
      <c r="BH278" s="74"/>
      <c r="BI278" s="74"/>
      <c r="BJ278" s="74"/>
      <c r="BK278" s="74"/>
      <c r="BL278" s="74"/>
      <c r="BM278" s="74"/>
      <c r="BN278" s="74"/>
      <c r="BO278" s="74"/>
      <c r="BP278" s="74"/>
      <c r="BQ278" s="74"/>
      <c r="BR278" s="74"/>
      <c r="BS278" s="74"/>
      <c r="BT278" s="74"/>
      <c r="BU278" s="74"/>
      <c r="BV278" s="74"/>
      <c r="BW278" s="74"/>
      <c r="BX278" s="74"/>
      <c r="BY278" s="74"/>
      <c r="BZ278" s="74"/>
      <c r="CA278" s="74"/>
      <c r="CB278" s="74"/>
      <c r="CC278" s="74"/>
      <c r="CD278" s="74"/>
      <c r="CE278" s="74"/>
      <c r="CF278" s="74"/>
      <c r="CG278" s="74"/>
      <c r="CH278" s="74"/>
    </row>
    <row r="279" spans="1:86">
      <c r="A279" s="74"/>
      <c r="B279" s="74"/>
      <c r="C279" s="23"/>
      <c r="D279" s="23"/>
      <c r="E279" s="23"/>
      <c r="F279" s="23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4"/>
      <c r="BH279" s="74"/>
      <c r="BI279" s="74"/>
      <c r="BJ279" s="74"/>
      <c r="BK279" s="74"/>
      <c r="BL279" s="74"/>
      <c r="BM279" s="74"/>
      <c r="BN279" s="74"/>
      <c r="BO279" s="74"/>
      <c r="BP279" s="74"/>
      <c r="BQ279" s="74"/>
      <c r="BR279" s="74"/>
      <c r="BS279" s="74"/>
      <c r="BT279" s="74"/>
      <c r="BU279" s="74"/>
      <c r="BV279" s="74"/>
      <c r="BW279" s="74"/>
      <c r="BX279" s="74"/>
      <c r="BY279" s="74"/>
      <c r="BZ279" s="74"/>
      <c r="CA279" s="74"/>
      <c r="CB279" s="74"/>
      <c r="CC279" s="74"/>
      <c r="CD279" s="74"/>
      <c r="CE279" s="74"/>
      <c r="CF279" s="74"/>
      <c r="CG279" s="74"/>
      <c r="CH279" s="74"/>
    </row>
    <row r="280" spans="1:86">
      <c r="A280" s="74"/>
      <c r="B280" s="74"/>
      <c r="C280" s="23"/>
      <c r="D280" s="23"/>
      <c r="E280" s="23"/>
      <c r="F280" s="23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74"/>
      <c r="AY280" s="74"/>
      <c r="AZ280" s="74"/>
      <c r="BA280" s="74"/>
      <c r="BB280" s="74"/>
      <c r="BC280" s="74"/>
      <c r="BD280" s="74"/>
      <c r="BE280" s="74"/>
      <c r="BF280" s="74"/>
      <c r="BG280" s="74"/>
      <c r="BH280" s="74"/>
      <c r="BI280" s="74"/>
      <c r="BJ280" s="74"/>
      <c r="BK280" s="74"/>
      <c r="BL280" s="74"/>
      <c r="BM280" s="74"/>
      <c r="BN280" s="74"/>
      <c r="BO280" s="74"/>
      <c r="BP280" s="74"/>
      <c r="BQ280" s="74"/>
      <c r="BR280" s="74"/>
      <c r="BS280" s="74"/>
      <c r="BT280" s="74"/>
      <c r="BU280" s="74"/>
      <c r="BV280" s="74"/>
      <c r="BW280" s="74"/>
      <c r="BX280" s="74"/>
      <c r="BY280" s="74"/>
      <c r="BZ280" s="74"/>
      <c r="CA280" s="74"/>
      <c r="CB280" s="74"/>
      <c r="CC280" s="74"/>
      <c r="CD280" s="74"/>
      <c r="CE280" s="74"/>
      <c r="CF280" s="74"/>
      <c r="CG280" s="74"/>
      <c r="CH280" s="74"/>
    </row>
    <row r="281" spans="1:86">
      <c r="A281" s="74"/>
      <c r="B281" s="74"/>
      <c r="C281" s="23"/>
      <c r="D281" s="23"/>
      <c r="E281" s="23"/>
      <c r="F281" s="23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4"/>
      <c r="BH281" s="74"/>
      <c r="BI281" s="74"/>
      <c r="BJ281" s="74"/>
      <c r="BK281" s="74"/>
      <c r="BL281" s="74"/>
      <c r="BM281" s="74"/>
      <c r="BN281" s="74"/>
      <c r="BO281" s="74"/>
      <c r="BP281" s="74"/>
      <c r="BQ281" s="74"/>
      <c r="BR281" s="74"/>
      <c r="BS281" s="74"/>
      <c r="BT281" s="74"/>
      <c r="BU281" s="74"/>
      <c r="BV281" s="74"/>
      <c r="BW281" s="74"/>
      <c r="BX281" s="74"/>
      <c r="BY281" s="74"/>
      <c r="BZ281" s="74"/>
      <c r="CA281" s="74"/>
      <c r="CB281" s="74"/>
      <c r="CC281" s="74"/>
      <c r="CD281" s="74"/>
      <c r="CE281" s="74"/>
      <c r="CF281" s="74"/>
      <c r="CG281" s="74"/>
      <c r="CH281" s="74"/>
    </row>
    <row r="282" spans="1:86">
      <c r="A282" s="74"/>
      <c r="B282" s="74"/>
      <c r="C282" s="23"/>
      <c r="D282" s="23"/>
      <c r="E282" s="23"/>
      <c r="F282" s="23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74"/>
      <c r="BB282" s="74"/>
      <c r="BC282" s="74"/>
      <c r="BD282" s="74"/>
      <c r="BE282" s="74"/>
      <c r="BF282" s="74"/>
      <c r="BG282" s="74"/>
      <c r="BH282" s="74"/>
      <c r="BI282" s="74"/>
      <c r="BJ282" s="74"/>
      <c r="BK282" s="74"/>
      <c r="BL282" s="74"/>
      <c r="BM282" s="74"/>
      <c r="BN282" s="74"/>
      <c r="BO282" s="74"/>
      <c r="BP282" s="74"/>
      <c r="BQ282" s="74"/>
      <c r="BR282" s="74"/>
      <c r="BS282" s="74"/>
      <c r="BT282" s="74"/>
      <c r="BU282" s="74"/>
      <c r="BV282" s="74"/>
      <c r="BW282" s="74"/>
      <c r="BX282" s="74"/>
      <c r="BY282" s="74"/>
      <c r="BZ282" s="74"/>
      <c r="CA282" s="74"/>
      <c r="CB282" s="74"/>
      <c r="CC282" s="74"/>
      <c r="CD282" s="74"/>
      <c r="CE282" s="74"/>
      <c r="CF282" s="74"/>
      <c r="CG282" s="74"/>
      <c r="CH282" s="74"/>
    </row>
    <row r="283" spans="1:86">
      <c r="A283" s="74"/>
      <c r="B283" s="74"/>
      <c r="C283" s="23"/>
      <c r="D283" s="23"/>
      <c r="E283" s="23"/>
      <c r="F283" s="23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4"/>
      <c r="BH283" s="74"/>
      <c r="BI283" s="74"/>
      <c r="BJ283" s="74"/>
      <c r="BK283" s="74"/>
      <c r="BL283" s="74"/>
      <c r="BM283" s="74"/>
      <c r="BN283" s="74"/>
      <c r="BO283" s="74"/>
      <c r="BP283" s="74"/>
      <c r="BQ283" s="74"/>
      <c r="BR283" s="74"/>
      <c r="BS283" s="74"/>
      <c r="BT283" s="74"/>
      <c r="BU283" s="74"/>
      <c r="BV283" s="74"/>
      <c r="BW283" s="74"/>
      <c r="BX283" s="74"/>
      <c r="BY283" s="74"/>
      <c r="BZ283" s="74"/>
      <c r="CA283" s="74"/>
      <c r="CB283" s="74"/>
      <c r="CC283" s="74"/>
      <c r="CD283" s="74"/>
      <c r="CE283" s="74"/>
      <c r="CF283" s="74"/>
      <c r="CG283" s="74"/>
      <c r="CH283" s="74"/>
    </row>
    <row r="284" spans="1:86">
      <c r="A284" s="74"/>
      <c r="B284" s="74"/>
      <c r="C284" s="23"/>
      <c r="D284" s="23"/>
      <c r="E284" s="23"/>
      <c r="F284" s="23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74"/>
      <c r="AY284" s="74"/>
      <c r="AZ284" s="74"/>
      <c r="BA284" s="74"/>
      <c r="BB284" s="74"/>
      <c r="BC284" s="74"/>
      <c r="BD284" s="74"/>
      <c r="BE284" s="74"/>
      <c r="BF284" s="74"/>
      <c r="BG284" s="74"/>
      <c r="BH284" s="74"/>
      <c r="BI284" s="74"/>
      <c r="BJ284" s="74"/>
      <c r="BK284" s="74"/>
      <c r="BL284" s="74"/>
      <c r="BM284" s="74"/>
      <c r="BN284" s="74"/>
      <c r="BO284" s="74"/>
      <c r="BP284" s="74"/>
      <c r="BQ284" s="74"/>
      <c r="BR284" s="74"/>
      <c r="BS284" s="74"/>
      <c r="BT284" s="74"/>
      <c r="BU284" s="74"/>
      <c r="BV284" s="74"/>
      <c r="BW284" s="74"/>
      <c r="BX284" s="74"/>
      <c r="BY284" s="74"/>
      <c r="BZ284" s="74"/>
      <c r="CA284" s="74"/>
      <c r="CB284" s="74"/>
      <c r="CC284" s="74"/>
      <c r="CD284" s="74"/>
      <c r="CE284" s="74"/>
      <c r="CF284" s="74"/>
      <c r="CG284" s="74"/>
      <c r="CH284" s="74"/>
    </row>
    <row r="285" spans="1:86">
      <c r="A285" s="74"/>
      <c r="B285" s="74"/>
      <c r="C285" s="23"/>
      <c r="D285" s="23"/>
      <c r="E285" s="23"/>
      <c r="F285" s="23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4"/>
      <c r="BH285" s="74"/>
      <c r="BI285" s="74"/>
      <c r="BJ285" s="74"/>
      <c r="BK285" s="74"/>
      <c r="BL285" s="74"/>
      <c r="BM285" s="74"/>
      <c r="BN285" s="74"/>
      <c r="BO285" s="74"/>
      <c r="BP285" s="74"/>
      <c r="BQ285" s="74"/>
      <c r="BR285" s="74"/>
      <c r="BS285" s="74"/>
      <c r="BT285" s="74"/>
      <c r="BU285" s="74"/>
      <c r="BV285" s="74"/>
      <c r="BW285" s="74"/>
      <c r="BX285" s="74"/>
      <c r="BY285" s="74"/>
      <c r="BZ285" s="74"/>
      <c r="CA285" s="74"/>
      <c r="CB285" s="74"/>
      <c r="CC285" s="74"/>
      <c r="CD285" s="74"/>
      <c r="CE285" s="74"/>
      <c r="CF285" s="74"/>
      <c r="CG285" s="74"/>
      <c r="CH285" s="74"/>
    </row>
    <row r="286" spans="1:86">
      <c r="A286" s="74"/>
      <c r="B286" s="74"/>
      <c r="C286" s="23"/>
      <c r="D286" s="23"/>
      <c r="E286" s="23"/>
      <c r="F286" s="23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74"/>
      <c r="BB286" s="74"/>
      <c r="BC286" s="74"/>
      <c r="BD286" s="74"/>
      <c r="BE286" s="74"/>
      <c r="BF286" s="74"/>
      <c r="BG286" s="74"/>
      <c r="BH286" s="74"/>
      <c r="BI286" s="74"/>
      <c r="BJ286" s="74"/>
      <c r="BK286" s="74"/>
      <c r="BL286" s="74"/>
      <c r="BM286" s="74"/>
      <c r="BN286" s="74"/>
      <c r="BO286" s="74"/>
      <c r="BP286" s="74"/>
      <c r="BQ286" s="74"/>
      <c r="BR286" s="74"/>
      <c r="BS286" s="74"/>
      <c r="BT286" s="74"/>
      <c r="BU286" s="74"/>
      <c r="BV286" s="74"/>
      <c r="BW286" s="74"/>
      <c r="BX286" s="74"/>
      <c r="BY286" s="74"/>
      <c r="BZ286" s="74"/>
      <c r="CA286" s="74"/>
      <c r="CB286" s="74"/>
      <c r="CC286" s="74"/>
      <c r="CD286" s="74"/>
      <c r="CE286" s="74"/>
      <c r="CF286" s="74"/>
      <c r="CG286" s="74"/>
      <c r="CH286" s="74"/>
    </row>
    <row r="287" spans="1:86">
      <c r="A287" s="74"/>
      <c r="B287" s="74"/>
      <c r="C287" s="23"/>
      <c r="D287" s="23"/>
      <c r="E287" s="23"/>
      <c r="F287" s="23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74"/>
      <c r="BB287" s="74"/>
      <c r="BC287" s="74"/>
      <c r="BD287" s="74"/>
      <c r="BE287" s="74"/>
      <c r="BF287" s="74"/>
      <c r="BG287" s="74"/>
      <c r="BH287" s="74"/>
      <c r="BI287" s="74"/>
      <c r="BJ287" s="74"/>
      <c r="BK287" s="74"/>
      <c r="BL287" s="74"/>
      <c r="BM287" s="74"/>
      <c r="BN287" s="74"/>
      <c r="BO287" s="74"/>
      <c r="BP287" s="74"/>
      <c r="BQ287" s="74"/>
      <c r="BR287" s="74"/>
      <c r="BS287" s="74"/>
      <c r="BT287" s="74"/>
      <c r="BU287" s="74"/>
      <c r="BV287" s="74"/>
      <c r="BW287" s="74"/>
      <c r="BX287" s="74"/>
      <c r="BY287" s="74"/>
      <c r="BZ287" s="74"/>
      <c r="CA287" s="74"/>
      <c r="CB287" s="74"/>
      <c r="CC287" s="74"/>
      <c r="CD287" s="74"/>
      <c r="CE287" s="74"/>
      <c r="CF287" s="74"/>
      <c r="CG287" s="74"/>
      <c r="CH287" s="74"/>
    </row>
    <row r="288" spans="1:86">
      <c r="A288" s="74"/>
      <c r="B288" s="74"/>
      <c r="C288" s="23"/>
      <c r="D288" s="23"/>
      <c r="E288" s="23"/>
      <c r="F288" s="23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  <c r="BM288" s="74"/>
      <c r="BN288" s="74"/>
      <c r="BO288" s="74"/>
      <c r="BP288" s="74"/>
      <c r="BQ288" s="74"/>
      <c r="BR288" s="74"/>
      <c r="BS288" s="74"/>
      <c r="BT288" s="74"/>
      <c r="BU288" s="74"/>
      <c r="BV288" s="74"/>
      <c r="BW288" s="74"/>
      <c r="BX288" s="74"/>
      <c r="BY288" s="74"/>
      <c r="BZ288" s="74"/>
      <c r="CA288" s="74"/>
      <c r="CB288" s="74"/>
      <c r="CC288" s="74"/>
      <c r="CD288" s="74"/>
      <c r="CE288" s="74"/>
      <c r="CF288" s="74"/>
      <c r="CG288" s="74"/>
      <c r="CH288" s="74"/>
    </row>
    <row r="289" spans="1:86">
      <c r="A289" s="74"/>
      <c r="B289" s="74"/>
      <c r="C289" s="23"/>
      <c r="D289" s="23"/>
      <c r="E289" s="23"/>
      <c r="F289" s="23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4"/>
      <c r="BH289" s="74"/>
      <c r="BI289" s="74"/>
      <c r="BJ289" s="74"/>
      <c r="BK289" s="74"/>
      <c r="BL289" s="74"/>
      <c r="BM289" s="74"/>
      <c r="BN289" s="74"/>
      <c r="BO289" s="74"/>
      <c r="BP289" s="74"/>
      <c r="BQ289" s="74"/>
      <c r="BR289" s="74"/>
      <c r="BS289" s="74"/>
      <c r="BT289" s="74"/>
      <c r="BU289" s="74"/>
      <c r="BV289" s="74"/>
      <c r="BW289" s="74"/>
      <c r="BX289" s="74"/>
      <c r="BY289" s="74"/>
      <c r="BZ289" s="74"/>
      <c r="CA289" s="74"/>
      <c r="CB289" s="74"/>
      <c r="CC289" s="74"/>
      <c r="CD289" s="74"/>
      <c r="CE289" s="74"/>
      <c r="CF289" s="74"/>
      <c r="CG289" s="74"/>
      <c r="CH289" s="74"/>
    </row>
    <row r="290" spans="1:86">
      <c r="A290" s="74"/>
      <c r="B290" s="74"/>
      <c r="C290" s="23"/>
      <c r="D290" s="23"/>
      <c r="E290" s="23"/>
      <c r="F290" s="23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74"/>
      <c r="BB290" s="74"/>
      <c r="BC290" s="74"/>
      <c r="BD290" s="74"/>
      <c r="BE290" s="74"/>
      <c r="BF290" s="74"/>
      <c r="BG290" s="74"/>
      <c r="BH290" s="74"/>
      <c r="BI290" s="74"/>
      <c r="BJ290" s="74"/>
      <c r="BK290" s="74"/>
      <c r="BL290" s="74"/>
      <c r="BM290" s="74"/>
      <c r="BN290" s="74"/>
      <c r="BO290" s="74"/>
      <c r="BP290" s="74"/>
      <c r="BQ290" s="74"/>
      <c r="BR290" s="74"/>
      <c r="BS290" s="74"/>
      <c r="BT290" s="74"/>
      <c r="BU290" s="74"/>
      <c r="BV290" s="74"/>
      <c r="BW290" s="74"/>
      <c r="BX290" s="74"/>
      <c r="BY290" s="74"/>
      <c r="BZ290" s="74"/>
      <c r="CA290" s="74"/>
      <c r="CB290" s="74"/>
      <c r="CC290" s="74"/>
      <c r="CD290" s="74"/>
      <c r="CE290" s="74"/>
      <c r="CF290" s="74"/>
      <c r="CG290" s="74"/>
      <c r="CH290" s="74"/>
    </row>
    <row r="291" spans="1:86">
      <c r="A291" s="74"/>
      <c r="B291" s="74"/>
      <c r="C291" s="23"/>
      <c r="D291" s="23"/>
      <c r="E291" s="23"/>
      <c r="F291" s="23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4"/>
      <c r="BH291" s="74"/>
      <c r="BI291" s="74"/>
      <c r="BJ291" s="74"/>
      <c r="BK291" s="74"/>
      <c r="BL291" s="74"/>
      <c r="BM291" s="74"/>
      <c r="BN291" s="74"/>
      <c r="BO291" s="74"/>
      <c r="BP291" s="74"/>
      <c r="BQ291" s="74"/>
      <c r="BR291" s="74"/>
      <c r="BS291" s="74"/>
      <c r="BT291" s="74"/>
      <c r="BU291" s="74"/>
      <c r="BV291" s="74"/>
      <c r="BW291" s="74"/>
      <c r="BX291" s="74"/>
      <c r="BY291" s="74"/>
      <c r="BZ291" s="74"/>
      <c r="CA291" s="74"/>
      <c r="CB291" s="74"/>
      <c r="CC291" s="74"/>
      <c r="CD291" s="74"/>
      <c r="CE291" s="74"/>
      <c r="CF291" s="74"/>
      <c r="CG291" s="74"/>
      <c r="CH291" s="74"/>
    </row>
    <row r="292" spans="1:86">
      <c r="A292" s="74"/>
      <c r="B292" s="74"/>
      <c r="C292" s="23"/>
      <c r="D292" s="23"/>
      <c r="E292" s="23"/>
      <c r="F292" s="23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74"/>
      <c r="AY292" s="74"/>
      <c r="AZ292" s="74"/>
      <c r="BA292" s="74"/>
      <c r="BB292" s="74"/>
      <c r="BC292" s="74"/>
      <c r="BD292" s="74"/>
      <c r="BE292" s="74"/>
      <c r="BF292" s="74"/>
      <c r="BG292" s="74"/>
      <c r="BH292" s="74"/>
      <c r="BI292" s="74"/>
      <c r="BJ292" s="74"/>
      <c r="BK292" s="74"/>
      <c r="BL292" s="74"/>
      <c r="BM292" s="74"/>
      <c r="BN292" s="74"/>
      <c r="BO292" s="74"/>
      <c r="BP292" s="74"/>
      <c r="BQ292" s="74"/>
      <c r="BR292" s="74"/>
      <c r="BS292" s="74"/>
      <c r="BT292" s="74"/>
      <c r="BU292" s="74"/>
      <c r="BV292" s="74"/>
      <c r="BW292" s="74"/>
      <c r="BX292" s="74"/>
      <c r="BY292" s="74"/>
      <c r="BZ292" s="74"/>
      <c r="CA292" s="74"/>
      <c r="CB292" s="74"/>
      <c r="CC292" s="74"/>
      <c r="CD292" s="74"/>
      <c r="CE292" s="74"/>
      <c r="CF292" s="74"/>
      <c r="CG292" s="74"/>
      <c r="CH292" s="74"/>
    </row>
    <row r="293" spans="1:86">
      <c r="A293" s="74"/>
      <c r="B293" s="74"/>
      <c r="C293" s="23"/>
      <c r="D293" s="23"/>
      <c r="E293" s="23"/>
      <c r="F293" s="23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4"/>
      <c r="BH293" s="74"/>
      <c r="BI293" s="74"/>
      <c r="BJ293" s="74"/>
      <c r="BK293" s="74"/>
      <c r="BL293" s="74"/>
      <c r="BM293" s="74"/>
      <c r="BN293" s="74"/>
      <c r="BO293" s="74"/>
      <c r="BP293" s="74"/>
      <c r="BQ293" s="74"/>
      <c r="BR293" s="74"/>
      <c r="BS293" s="74"/>
      <c r="BT293" s="74"/>
      <c r="BU293" s="74"/>
      <c r="BV293" s="74"/>
      <c r="BW293" s="74"/>
      <c r="BX293" s="74"/>
      <c r="BY293" s="74"/>
      <c r="BZ293" s="74"/>
      <c r="CA293" s="74"/>
      <c r="CB293" s="74"/>
      <c r="CC293" s="74"/>
      <c r="CD293" s="74"/>
      <c r="CE293" s="74"/>
      <c r="CF293" s="74"/>
      <c r="CG293" s="74"/>
      <c r="CH293" s="74"/>
    </row>
    <row r="294" spans="1:86">
      <c r="A294" s="74"/>
      <c r="B294" s="74"/>
      <c r="C294" s="23"/>
      <c r="D294" s="23"/>
      <c r="E294" s="23"/>
      <c r="F294" s="23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U294" s="74"/>
      <c r="AV294" s="74"/>
      <c r="AW294" s="74"/>
      <c r="AX294" s="74"/>
      <c r="AY294" s="74"/>
      <c r="AZ294" s="74"/>
      <c r="BA294" s="74"/>
      <c r="BB294" s="74"/>
      <c r="BC294" s="74"/>
      <c r="BD294" s="74"/>
      <c r="BE294" s="74"/>
      <c r="BF294" s="74"/>
      <c r="BG294" s="74"/>
      <c r="BH294" s="74"/>
      <c r="BI294" s="74"/>
      <c r="BJ294" s="74"/>
      <c r="BK294" s="74"/>
      <c r="BL294" s="74"/>
      <c r="BM294" s="74"/>
      <c r="BN294" s="74"/>
      <c r="BO294" s="74"/>
      <c r="BP294" s="74"/>
      <c r="BQ294" s="74"/>
      <c r="BR294" s="74"/>
      <c r="BS294" s="74"/>
      <c r="BT294" s="74"/>
      <c r="BU294" s="74"/>
      <c r="BV294" s="74"/>
      <c r="BW294" s="74"/>
      <c r="BX294" s="74"/>
      <c r="BY294" s="74"/>
      <c r="BZ294" s="74"/>
      <c r="CA294" s="74"/>
      <c r="CB294" s="74"/>
      <c r="CC294" s="74"/>
      <c r="CD294" s="74"/>
      <c r="CE294" s="74"/>
      <c r="CF294" s="74"/>
      <c r="CG294" s="74"/>
      <c r="CH294" s="74"/>
    </row>
    <row r="295" spans="1:86">
      <c r="A295" s="74"/>
      <c r="B295" s="74"/>
      <c r="C295" s="23"/>
      <c r="D295" s="23"/>
      <c r="E295" s="23"/>
      <c r="F295" s="23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4"/>
      <c r="BH295" s="74"/>
      <c r="BI295" s="74"/>
      <c r="BJ295" s="74"/>
      <c r="BK295" s="74"/>
      <c r="BL295" s="74"/>
      <c r="BM295" s="74"/>
      <c r="BN295" s="74"/>
      <c r="BO295" s="74"/>
      <c r="BP295" s="74"/>
      <c r="BQ295" s="74"/>
      <c r="BR295" s="74"/>
      <c r="BS295" s="74"/>
      <c r="BT295" s="74"/>
      <c r="BU295" s="74"/>
      <c r="BV295" s="74"/>
      <c r="BW295" s="74"/>
      <c r="BX295" s="74"/>
      <c r="BY295" s="74"/>
      <c r="BZ295" s="74"/>
      <c r="CA295" s="74"/>
      <c r="CB295" s="74"/>
      <c r="CC295" s="74"/>
      <c r="CD295" s="74"/>
      <c r="CE295" s="74"/>
      <c r="CF295" s="74"/>
      <c r="CG295" s="74"/>
      <c r="CH295" s="74"/>
    </row>
    <row r="296" spans="1:86">
      <c r="A296" s="74"/>
      <c r="B296" s="74"/>
      <c r="C296" s="23"/>
      <c r="D296" s="23"/>
      <c r="E296" s="23"/>
      <c r="F296" s="23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74"/>
      <c r="AY296" s="74"/>
      <c r="AZ296" s="74"/>
      <c r="BA296" s="74"/>
      <c r="BB296" s="74"/>
      <c r="BC296" s="74"/>
      <c r="BD296" s="74"/>
      <c r="BE296" s="74"/>
      <c r="BF296" s="74"/>
      <c r="BG296" s="74"/>
      <c r="BH296" s="74"/>
      <c r="BI296" s="74"/>
      <c r="BJ296" s="74"/>
      <c r="BK296" s="74"/>
      <c r="BL296" s="74"/>
      <c r="BM296" s="74"/>
      <c r="BN296" s="74"/>
      <c r="BO296" s="74"/>
      <c r="BP296" s="74"/>
      <c r="BQ296" s="74"/>
      <c r="BR296" s="74"/>
      <c r="BS296" s="74"/>
      <c r="BT296" s="74"/>
      <c r="BU296" s="74"/>
      <c r="BV296" s="74"/>
      <c r="BW296" s="74"/>
      <c r="BX296" s="74"/>
      <c r="BY296" s="74"/>
      <c r="BZ296" s="74"/>
      <c r="CA296" s="74"/>
      <c r="CB296" s="74"/>
      <c r="CC296" s="74"/>
      <c r="CD296" s="74"/>
      <c r="CE296" s="74"/>
      <c r="CF296" s="74"/>
      <c r="CG296" s="74"/>
      <c r="CH296" s="74"/>
    </row>
    <row r="297" spans="1:86">
      <c r="A297" s="74"/>
      <c r="B297" s="74"/>
      <c r="C297" s="23"/>
      <c r="D297" s="23"/>
      <c r="E297" s="23"/>
      <c r="F297" s="23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4"/>
      <c r="BH297" s="74"/>
      <c r="BI297" s="74"/>
      <c r="BJ297" s="74"/>
      <c r="BK297" s="74"/>
      <c r="BL297" s="74"/>
      <c r="BM297" s="74"/>
      <c r="BN297" s="74"/>
      <c r="BO297" s="74"/>
      <c r="BP297" s="74"/>
      <c r="BQ297" s="74"/>
      <c r="BR297" s="74"/>
      <c r="BS297" s="74"/>
      <c r="BT297" s="74"/>
      <c r="BU297" s="74"/>
      <c r="BV297" s="74"/>
      <c r="BW297" s="74"/>
      <c r="BX297" s="74"/>
      <c r="BY297" s="74"/>
      <c r="BZ297" s="74"/>
      <c r="CA297" s="74"/>
      <c r="CB297" s="74"/>
      <c r="CC297" s="74"/>
      <c r="CD297" s="74"/>
      <c r="CE297" s="74"/>
      <c r="CF297" s="74"/>
      <c r="CG297" s="74"/>
      <c r="CH297" s="74"/>
    </row>
    <row r="298" spans="1:86">
      <c r="A298" s="74"/>
      <c r="B298" s="74"/>
      <c r="C298" s="23"/>
      <c r="D298" s="23"/>
      <c r="E298" s="23"/>
      <c r="F298" s="23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4"/>
      <c r="AU298" s="74"/>
      <c r="AV298" s="74"/>
      <c r="AW298" s="74"/>
      <c r="AX298" s="74"/>
      <c r="AY298" s="74"/>
      <c r="AZ298" s="74"/>
      <c r="BA298" s="74"/>
      <c r="BB298" s="74"/>
      <c r="BC298" s="74"/>
      <c r="BD298" s="74"/>
      <c r="BE298" s="74"/>
      <c r="BF298" s="74"/>
      <c r="BG298" s="74"/>
      <c r="BH298" s="74"/>
      <c r="BI298" s="74"/>
      <c r="BJ298" s="74"/>
      <c r="BK298" s="74"/>
      <c r="BL298" s="74"/>
      <c r="BM298" s="74"/>
      <c r="BN298" s="74"/>
      <c r="BO298" s="74"/>
      <c r="BP298" s="74"/>
      <c r="BQ298" s="74"/>
      <c r="BR298" s="74"/>
      <c r="BS298" s="74"/>
      <c r="BT298" s="74"/>
      <c r="BU298" s="74"/>
      <c r="BV298" s="74"/>
      <c r="BW298" s="74"/>
      <c r="BX298" s="74"/>
      <c r="BY298" s="74"/>
      <c r="BZ298" s="74"/>
      <c r="CA298" s="74"/>
      <c r="CB298" s="74"/>
      <c r="CC298" s="74"/>
      <c r="CD298" s="74"/>
      <c r="CE298" s="74"/>
      <c r="CF298" s="74"/>
      <c r="CG298" s="74"/>
      <c r="CH298" s="74"/>
    </row>
    <row r="299" spans="1:86">
      <c r="A299" s="74"/>
      <c r="B299" s="74"/>
      <c r="C299" s="23"/>
      <c r="D299" s="23"/>
      <c r="E299" s="23"/>
      <c r="F299" s="23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4"/>
      <c r="BH299" s="74"/>
      <c r="BI299" s="74"/>
      <c r="BJ299" s="74"/>
      <c r="BK299" s="74"/>
      <c r="BL299" s="74"/>
      <c r="BM299" s="74"/>
      <c r="BN299" s="74"/>
      <c r="BO299" s="74"/>
      <c r="BP299" s="74"/>
      <c r="BQ299" s="74"/>
      <c r="BR299" s="74"/>
      <c r="BS299" s="74"/>
      <c r="BT299" s="74"/>
      <c r="BU299" s="74"/>
      <c r="BV299" s="74"/>
      <c r="BW299" s="74"/>
      <c r="BX299" s="74"/>
      <c r="BY299" s="74"/>
      <c r="BZ299" s="74"/>
      <c r="CA299" s="74"/>
      <c r="CB299" s="74"/>
      <c r="CC299" s="74"/>
      <c r="CD299" s="74"/>
      <c r="CE299" s="74"/>
      <c r="CF299" s="74"/>
      <c r="CG299" s="74"/>
      <c r="CH299" s="74"/>
    </row>
    <row r="300" spans="1:86">
      <c r="A300" s="74"/>
      <c r="B300" s="74"/>
      <c r="C300" s="23"/>
      <c r="D300" s="23"/>
      <c r="E300" s="23"/>
      <c r="F300" s="23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AC300" s="74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74"/>
      <c r="AU300" s="74"/>
      <c r="AV300" s="74"/>
      <c r="AW300" s="74"/>
      <c r="AX300" s="74"/>
      <c r="AY300" s="74"/>
      <c r="AZ300" s="74"/>
      <c r="BA300" s="74"/>
      <c r="BB300" s="74"/>
      <c r="BC300" s="74"/>
      <c r="BD300" s="74"/>
      <c r="BE300" s="74"/>
      <c r="BF300" s="74"/>
      <c r="BG300" s="74"/>
      <c r="BH300" s="74"/>
      <c r="BI300" s="74"/>
      <c r="BJ300" s="74"/>
      <c r="BK300" s="74"/>
      <c r="BL300" s="74"/>
      <c r="BM300" s="74"/>
      <c r="BN300" s="74"/>
      <c r="BO300" s="74"/>
      <c r="BP300" s="74"/>
      <c r="BQ300" s="74"/>
      <c r="BR300" s="74"/>
      <c r="BS300" s="74"/>
      <c r="BT300" s="74"/>
      <c r="BU300" s="74"/>
      <c r="BV300" s="74"/>
      <c r="BW300" s="74"/>
      <c r="BX300" s="74"/>
      <c r="BY300" s="74"/>
      <c r="BZ300" s="74"/>
      <c r="CA300" s="74"/>
      <c r="CB300" s="74"/>
      <c r="CC300" s="74"/>
      <c r="CD300" s="74"/>
      <c r="CE300" s="74"/>
      <c r="CF300" s="74"/>
      <c r="CG300" s="74"/>
      <c r="CH300" s="74"/>
    </row>
    <row r="301" spans="1:86">
      <c r="A301" s="74"/>
      <c r="B301" s="74"/>
      <c r="C301" s="23"/>
      <c r="D301" s="23"/>
      <c r="E301" s="23"/>
      <c r="F301" s="23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4"/>
      <c r="BH301" s="74"/>
      <c r="BI301" s="74"/>
      <c r="BJ301" s="74"/>
      <c r="BK301" s="74"/>
      <c r="BL301" s="74"/>
      <c r="BM301" s="74"/>
      <c r="BN301" s="74"/>
      <c r="BO301" s="74"/>
      <c r="BP301" s="74"/>
      <c r="BQ301" s="74"/>
      <c r="BR301" s="74"/>
      <c r="BS301" s="74"/>
      <c r="BT301" s="74"/>
      <c r="BU301" s="74"/>
      <c r="BV301" s="74"/>
      <c r="BW301" s="74"/>
      <c r="BX301" s="74"/>
      <c r="BY301" s="74"/>
      <c r="BZ301" s="74"/>
      <c r="CA301" s="74"/>
      <c r="CB301" s="74"/>
      <c r="CC301" s="74"/>
      <c r="CD301" s="74"/>
      <c r="CE301" s="74"/>
      <c r="CF301" s="74"/>
      <c r="CG301" s="74"/>
      <c r="CH301" s="74"/>
    </row>
    <row r="302" spans="1:86">
      <c r="A302" s="74"/>
      <c r="B302" s="74"/>
      <c r="C302" s="23"/>
      <c r="D302" s="23"/>
      <c r="E302" s="23"/>
      <c r="F302" s="23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AC302" s="74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74"/>
      <c r="AU302" s="74"/>
      <c r="AV302" s="74"/>
      <c r="AW302" s="74"/>
      <c r="AX302" s="74"/>
      <c r="AY302" s="74"/>
      <c r="AZ302" s="74"/>
      <c r="BA302" s="74"/>
      <c r="BB302" s="74"/>
      <c r="BC302" s="74"/>
      <c r="BD302" s="74"/>
      <c r="BE302" s="74"/>
      <c r="BF302" s="74"/>
      <c r="BG302" s="74"/>
      <c r="BH302" s="74"/>
      <c r="BI302" s="74"/>
      <c r="BJ302" s="74"/>
      <c r="BK302" s="74"/>
      <c r="BL302" s="74"/>
      <c r="BM302" s="74"/>
      <c r="BN302" s="74"/>
      <c r="BO302" s="74"/>
      <c r="BP302" s="74"/>
      <c r="BQ302" s="74"/>
      <c r="BR302" s="74"/>
      <c r="BS302" s="74"/>
      <c r="BT302" s="74"/>
      <c r="BU302" s="74"/>
      <c r="BV302" s="74"/>
      <c r="BW302" s="74"/>
      <c r="BX302" s="74"/>
      <c r="BY302" s="74"/>
      <c r="BZ302" s="74"/>
      <c r="CA302" s="74"/>
      <c r="CB302" s="74"/>
      <c r="CC302" s="74"/>
      <c r="CD302" s="74"/>
      <c r="CE302" s="74"/>
      <c r="CF302" s="74"/>
      <c r="CG302" s="74"/>
      <c r="CH302" s="74"/>
    </row>
    <row r="303" spans="1:86">
      <c r="A303" s="74"/>
      <c r="B303" s="74"/>
      <c r="C303" s="23"/>
      <c r="D303" s="23"/>
      <c r="E303" s="23"/>
      <c r="F303" s="23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4"/>
      <c r="BH303" s="74"/>
      <c r="BI303" s="74"/>
      <c r="BJ303" s="74"/>
      <c r="BK303" s="74"/>
      <c r="BL303" s="74"/>
      <c r="BM303" s="74"/>
      <c r="BN303" s="74"/>
      <c r="BO303" s="74"/>
      <c r="BP303" s="74"/>
      <c r="BQ303" s="74"/>
      <c r="BR303" s="74"/>
      <c r="BS303" s="74"/>
      <c r="BT303" s="74"/>
      <c r="BU303" s="74"/>
      <c r="BV303" s="74"/>
      <c r="BW303" s="74"/>
      <c r="BX303" s="74"/>
      <c r="BY303" s="74"/>
      <c r="BZ303" s="74"/>
      <c r="CA303" s="74"/>
      <c r="CB303" s="74"/>
      <c r="CC303" s="74"/>
      <c r="CD303" s="74"/>
      <c r="CE303" s="74"/>
      <c r="CF303" s="74"/>
      <c r="CG303" s="74"/>
      <c r="CH303" s="74"/>
    </row>
    <row r="304" spans="1:86">
      <c r="A304" s="74"/>
      <c r="B304" s="74"/>
      <c r="C304" s="23"/>
      <c r="D304" s="23"/>
      <c r="E304" s="23"/>
      <c r="F304" s="23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4"/>
      <c r="AU304" s="74"/>
      <c r="AV304" s="74"/>
      <c r="AW304" s="74"/>
      <c r="AX304" s="74"/>
      <c r="AY304" s="74"/>
      <c r="AZ304" s="74"/>
      <c r="BA304" s="74"/>
      <c r="BB304" s="74"/>
      <c r="BC304" s="74"/>
      <c r="BD304" s="74"/>
      <c r="BE304" s="74"/>
      <c r="BF304" s="74"/>
      <c r="BG304" s="74"/>
      <c r="BH304" s="74"/>
      <c r="BI304" s="74"/>
      <c r="BJ304" s="74"/>
      <c r="BK304" s="74"/>
      <c r="BL304" s="74"/>
      <c r="BM304" s="74"/>
      <c r="BN304" s="74"/>
      <c r="BO304" s="74"/>
      <c r="BP304" s="74"/>
      <c r="BQ304" s="74"/>
      <c r="BR304" s="74"/>
      <c r="BS304" s="74"/>
      <c r="BT304" s="74"/>
      <c r="BU304" s="74"/>
      <c r="BV304" s="74"/>
      <c r="BW304" s="74"/>
      <c r="BX304" s="74"/>
      <c r="BY304" s="74"/>
      <c r="BZ304" s="74"/>
      <c r="CA304" s="74"/>
      <c r="CB304" s="74"/>
      <c r="CC304" s="74"/>
      <c r="CD304" s="74"/>
      <c r="CE304" s="74"/>
      <c r="CF304" s="74"/>
      <c r="CG304" s="74"/>
      <c r="CH304" s="74"/>
    </row>
    <row r="305" spans="1:86">
      <c r="A305" s="74"/>
      <c r="B305" s="74"/>
      <c r="C305" s="23"/>
      <c r="D305" s="23"/>
      <c r="E305" s="23"/>
      <c r="F305" s="23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4"/>
      <c r="BH305" s="74"/>
      <c r="BI305" s="74"/>
      <c r="BJ305" s="74"/>
      <c r="BK305" s="74"/>
      <c r="BL305" s="74"/>
      <c r="BM305" s="74"/>
      <c r="BN305" s="74"/>
      <c r="BO305" s="74"/>
      <c r="BP305" s="74"/>
      <c r="BQ305" s="74"/>
      <c r="BR305" s="74"/>
      <c r="BS305" s="74"/>
      <c r="BT305" s="74"/>
      <c r="BU305" s="74"/>
      <c r="BV305" s="74"/>
      <c r="BW305" s="74"/>
      <c r="BX305" s="74"/>
      <c r="BY305" s="74"/>
      <c r="BZ305" s="74"/>
      <c r="CA305" s="74"/>
      <c r="CB305" s="74"/>
      <c r="CC305" s="74"/>
      <c r="CD305" s="74"/>
      <c r="CE305" s="74"/>
      <c r="CF305" s="74"/>
      <c r="CG305" s="74"/>
      <c r="CH305" s="74"/>
    </row>
    <row r="306" spans="1:86">
      <c r="A306" s="74"/>
      <c r="B306" s="74"/>
      <c r="C306" s="23"/>
      <c r="D306" s="23"/>
      <c r="E306" s="23"/>
      <c r="F306" s="23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74"/>
      <c r="BB306" s="74"/>
      <c r="BC306" s="74"/>
      <c r="BD306" s="74"/>
      <c r="BE306" s="74"/>
      <c r="BF306" s="74"/>
      <c r="BG306" s="74"/>
      <c r="BH306" s="74"/>
      <c r="BI306" s="74"/>
      <c r="BJ306" s="74"/>
      <c r="BK306" s="74"/>
      <c r="BL306" s="74"/>
      <c r="BM306" s="74"/>
      <c r="BN306" s="74"/>
      <c r="BO306" s="74"/>
      <c r="BP306" s="74"/>
      <c r="BQ306" s="74"/>
      <c r="BR306" s="74"/>
      <c r="BS306" s="74"/>
      <c r="BT306" s="74"/>
      <c r="BU306" s="74"/>
      <c r="BV306" s="74"/>
      <c r="BW306" s="74"/>
      <c r="BX306" s="74"/>
      <c r="BY306" s="74"/>
      <c r="BZ306" s="74"/>
      <c r="CA306" s="74"/>
      <c r="CB306" s="74"/>
      <c r="CC306" s="74"/>
      <c r="CD306" s="74"/>
      <c r="CE306" s="74"/>
      <c r="CF306" s="74"/>
      <c r="CG306" s="74"/>
      <c r="CH306" s="74"/>
    </row>
    <row r="307" spans="1:86">
      <c r="A307" s="74"/>
      <c r="B307" s="74"/>
      <c r="C307" s="23"/>
      <c r="D307" s="23"/>
      <c r="E307" s="23"/>
      <c r="F307" s="23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4"/>
      <c r="BH307" s="74"/>
      <c r="BI307" s="74"/>
      <c r="BJ307" s="74"/>
      <c r="BK307" s="74"/>
      <c r="BL307" s="74"/>
      <c r="BM307" s="74"/>
      <c r="BN307" s="74"/>
      <c r="BO307" s="74"/>
      <c r="BP307" s="74"/>
      <c r="BQ307" s="74"/>
      <c r="BR307" s="74"/>
      <c r="BS307" s="74"/>
      <c r="BT307" s="74"/>
      <c r="BU307" s="74"/>
      <c r="BV307" s="74"/>
      <c r="BW307" s="74"/>
      <c r="BX307" s="74"/>
      <c r="BY307" s="74"/>
      <c r="BZ307" s="74"/>
      <c r="CA307" s="74"/>
      <c r="CB307" s="74"/>
      <c r="CC307" s="74"/>
      <c r="CD307" s="74"/>
      <c r="CE307" s="74"/>
      <c r="CF307" s="74"/>
      <c r="CG307" s="74"/>
      <c r="CH307" s="74"/>
    </row>
    <row r="308" spans="1:86">
      <c r="A308" s="74"/>
      <c r="B308" s="74"/>
      <c r="C308" s="23"/>
      <c r="D308" s="23"/>
      <c r="E308" s="23"/>
      <c r="F308" s="23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U308" s="74"/>
      <c r="AV308" s="74"/>
      <c r="AW308" s="74"/>
      <c r="AX308" s="74"/>
      <c r="AY308" s="74"/>
      <c r="AZ308" s="74"/>
      <c r="BA308" s="74"/>
      <c r="BB308" s="74"/>
      <c r="BC308" s="74"/>
      <c r="BD308" s="74"/>
      <c r="BE308" s="74"/>
      <c r="BF308" s="74"/>
      <c r="BG308" s="74"/>
      <c r="BH308" s="74"/>
      <c r="BI308" s="74"/>
      <c r="BJ308" s="74"/>
      <c r="BK308" s="74"/>
      <c r="BL308" s="74"/>
      <c r="BM308" s="74"/>
      <c r="BN308" s="74"/>
      <c r="BO308" s="74"/>
      <c r="BP308" s="74"/>
      <c r="BQ308" s="74"/>
      <c r="BR308" s="74"/>
      <c r="BS308" s="74"/>
      <c r="BT308" s="74"/>
      <c r="BU308" s="74"/>
      <c r="BV308" s="74"/>
      <c r="BW308" s="74"/>
      <c r="BX308" s="74"/>
      <c r="BY308" s="74"/>
      <c r="BZ308" s="74"/>
      <c r="CA308" s="74"/>
      <c r="CB308" s="74"/>
      <c r="CC308" s="74"/>
      <c r="CD308" s="74"/>
      <c r="CE308" s="74"/>
      <c r="CF308" s="74"/>
      <c r="CG308" s="74"/>
      <c r="CH308" s="74"/>
    </row>
    <row r="309" spans="1:86">
      <c r="A309" s="74"/>
      <c r="B309" s="74"/>
      <c r="C309" s="23"/>
      <c r="D309" s="23"/>
      <c r="E309" s="23"/>
      <c r="F309" s="23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74"/>
      <c r="BB309" s="74"/>
      <c r="BC309" s="74"/>
      <c r="BD309" s="74"/>
      <c r="BE309" s="74"/>
      <c r="BF309" s="74"/>
      <c r="BG309" s="74"/>
      <c r="BH309" s="74"/>
      <c r="BI309" s="74"/>
      <c r="BJ309" s="74"/>
      <c r="BK309" s="74"/>
      <c r="BL309" s="74"/>
      <c r="BM309" s="74"/>
      <c r="BN309" s="74"/>
      <c r="BO309" s="74"/>
      <c r="BP309" s="74"/>
      <c r="BQ309" s="74"/>
      <c r="BR309" s="74"/>
      <c r="BS309" s="74"/>
      <c r="BT309" s="74"/>
      <c r="BU309" s="74"/>
      <c r="BV309" s="74"/>
      <c r="BW309" s="74"/>
      <c r="BX309" s="74"/>
      <c r="BY309" s="74"/>
      <c r="BZ309" s="74"/>
      <c r="CA309" s="74"/>
      <c r="CB309" s="74"/>
      <c r="CC309" s="74"/>
      <c r="CD309" s="74"/>
      <c r="CE309" s="74"/>
      <c r="CF309" s="74"/>
      <c r="CG309" s="74"/>
      <c r="CH309" s="74"/>
    </row>
    <row r="310" spans="1:86">
      <c r="A310" s="74"/>
      <c r="B310" s="74"/>
      <c r="C310" s="23"/>
      <c r="D310" s="23"/>
      <c r="E310" s="23"/>
      <c r="F310" s="23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4"/>
      <c r="AU310" s="74"/>
      <c r="AV310" s="74"/>
      <c r="AW310" s="74"/>
      <c r="AX310" s="74"/>
      <c r="AY310" s="74"/>
      <c r="AZ310" s="74"/>
      <c r="BA310" s="74"/>
      <c r="BB310" s="74"/>
      <c r="BC310" s="74"/>
      <c r="BD310" s="74"/>
      <c r="BE310" s="74"/>
      <c r="BF310" s="74"/>
      <c r="BG310" s="74"/>
      <c r="BH310" s="74"/>
      <c r="BI310" s="74"/>
      <c r="BJ310" s="74"/>
      <c r="BK310" s="74"/>
      <c r="BL310" s="74"/>
      <c r="BM310" s="74"/>
      <c r="BN310" s="74"/>
      <c r="BO310" s="74"/>
      <c r="BP310" s="74"/>
      <c r="BQ310" s="74"/>
      <c r="BR310" s="74"/>
      <c r="BS310" s="74"/>
      <c r="BT310" s="74"/>
      <c r="BU310" s="74"/>
      <c r="BV310" s="74"/>
      <c r="BW310" s="74"/>
      <c r="BX310" s="74"/>
      <c r="BY310" s="74"/>
      <c r="BZ310" s="74"/>
      <c r="CA310" s="74"/>
      <c r="CB310" s="74"/>
      <c r="CC310" s="74"/>
      <c r="CD310" s="74"/>
      <c r="CE310" s="74"/>
      <c r="CF310" s="74"/>
      <c r="CG310" s="74"/>
      <c r="CH310" s="74"/>
    </row>
    <row r="311" spans="1:86">
      <c r="A311" s="74"/>
      <c r="B311" s="74"/>
      <c r="C311" s="23"/>
      <c r="D311" s="23"/>
      <c r="E311" s="23"/>
      <c r="F311" s="23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4"/>
      <c r="AU311" s="74"/>
      <c r="AV311" s="74"/>
      <c r="AW311" s="74"/>
      <c r="AX311" s="74"/>
      <c r="AY311" s="74"/>
      <c r="AZ311" s="74"/>
      <c r="BA311" s="74"/>
      <c r="BB311" s="74"/>
      <c r="BC311" s="74"/>
      <c r="BD311" s="74"/>
      <c r="BE311" s="74"/>
      <c r="BF311" s="74"/>
      <c r="BG311" s="74"/>
      <c r="BH311" s="74"/>
      <c r="BI311" s="74"/>
      <c r="BJ311" s="74"/>
      <c r="BK311" s="74"/>
      <c r="BL311" s="74"/>
      <c r="BM311" s="74"/>
      <c r="BN311" s="74"/>
      <c r="BO311" s="74"/>
      <c r="BP311" s="74"/>
      <c r="BQ311" s="74"/>
      <c r="BR311" s="74"/>
      <c r="BS311" s="74"/>
      <c r="BT311" s="74"/>
      <c r="BU311" s="74"/>
      <c r="BV311" s="74"/>
      <c r="BW311" s="74"/>
      <c r="BX311" s="74"/>
      <c r="BY311" s="74"/>
      <c r="BZ311" s="74"/>
      <c r="CA311" s="74"/>
      <c r="CB311" s="74"/>
      <c r="CC311" s="74"/>
      <c r="CD311" s="74"/>
      <c r="CE311" s="74"/>
      <c r="CF311" s="74"/>
      <c r="CG311" s="74"/>
      <c r="CH311" s="74"/>
    </row>
    <row r="312" spans="1:86">
      <c r="A312" s="74"/>
      <c r="B312" s="74"/>
      <c r="C312" s="23"/>
      <c r="D312" s="23"/>
      <c r="E312" s="23"/>
      <c r="F312" s="23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4"/>
      <c r="AU312" s="74"/>
      <c r="AV312" s="74"/>
      <c r="AW312" s="74"/>
      <c r="AX312" s="74"/>
      <c r="AY312" s="74"/>
      <c r="AZ312" s="74"/>
      <c r="BA312" s="74"/>
      <c r="BB312" s="74"/>
      <c r="BC312" s="74"/>
      <c r="BD312" s="74"/>
      <c r="BE312" s="74"/>
      <c r="BF312" s="74"/>
      <c r="BG312" s="74"/>
      <c r="BH312" s="74"/>
      <c r="BI312" s="74"/>
      <c r="BJ312" s="74"/>
      <c r="BK312" s="74"/>
      <c r="BL312" s="74"/>
      <c r="BM312" s="74"/>
      <c r="BN312" s="74"/>
      <c r="BO312" s="74"/>
      <c r="BP312" s="74"/>
      <c r="BQ312" s="74"/>
      <c r="BR312" s="74"/>
      <c r="BS312" s="74"/>
      <c r="BT312" s="74"/>
      <c r="BU312" s="74"/>
      <c r="BV312" s="74"/>
      <c r="BW312" s="74"/>
      <c r="BX312" s="74"/>
      <c r="BY312" s="74"/>
      <c r="BZ312" s="74"/>
      <c r="CA312" s="74"/>
      <c r="CB312" s="74"/>
      <c r="CC312" s="74"/>
      <c r="CD312" s="74"/>
      <c r="CE312" s="74"/>
      <c r="CF312" s="74"/>
      <c r="CG312" s="74"/>
      <c r="CH312" s="74"/>
    </row>
    <row r="313" spans="1:86">
      <c r="A313" s="74"/>
      <c r="B313" s="74"/>
      <c r="C313" s="23"/>
      <c r="D313" s="23"/>
      <c r="E313" s="23"/>
      <c r="F313" s="23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74"/>
      <c r="BB313" s="74"/>
      <c r="BC313" s="74"/>
      <c r="BD313" s="74"/>
      <c r="BE313" s="74"/>
      <c r="BF313" s="74"/>
      <c r="BG313" s="74"/>
      <c r="BH313" s="74"/>
      <c r="BI313" s="74"/>
      <c r="BJ313" s="74"/>
      <c r="BK313" s="74"/>
      <c r="BL313" s="74"/>
      <c r="BM313" s="74"/>
      <c r="BN313" s="74"/>
      <c r="BO313" s="74"/>
      <c r="BP313" s="74"/>
      <c r="BQ313" s="74"/>
      <c r="BR313" s="74"/>
      <c r="BS313" s="74"/>
      <c r="BT313" s="74"/>
      <c r="BU313" s="74"/>
      <c r="BV313" s="74"/>
      <c r="BW313" s="74"/>
      <c r="BX313" s="74"/>
      <c r="BY313" s="74"/>
      <c r="BZ313" s="74"/>
      <c r="CA313" s="74"/>
      <c r="CB313" s="74"/>
      <c r="CC313" s="74"/>
      <c r="CD313" s="74"/>
      <c r="CE313" s="74"/>
      <c r="CF313" s="74"/>
      <c r="CG313" s="74"/>
      <c r="CH313" s="74"/>
    </row>
    <row r="314" spans="1:86">
      <c r="A314" s="74"/>
      <c r="B314" s="74"/>
      <c r="C314" s="23"/>
      <c r="D314" s="23"/>
      <c r="E314" s="23"/>
      <c r="F314" s="23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4"/>
      <c r="AU314" s="74"/>
      <c r="AV314" s="74"/>
      <c r="AW314" s="74"/>
      <c r="AX314" s="74"/>
      <c r="AY314" s="74"/>
      <c r="AZ314" s="74"/>
      <c r="BA314" s="74"/>
      <c r="BB314" s="74"/>
      <c r="BC314" s="74"/>
      <c r="BD314" s="74"/>
      <c r="BE314" s="74"/>
      <c r="BF314" s="74"/>
      <c r="BG314" s="74"/>
      <c r="BH314" s="74"/>
      <c r="BI314" s="74"/>
      <c r="BJ314" s="74"/>
      <c r="BK314" s="74"/>
      <c r="BL314" s="74"/>
      <c r="BM314" s="74"/>
      <c r="BN314" s="74"/>
      <c r="BO314" s="74"/>
      <c r="BP314" s="74"/>
      <c r="BQ314" s="74"/>
      <c r="BR314" s="74"/>
      <c r="BS314" s="74"/>
      <c r="BT314" s="74"/>
      <c r="BU314" s="74"/>
      <c r="BV314" s="74"/>
      <c r="BW314" s="74"/>
      <c r="BX314" s="74"/>
      <c r="BY314" s="74"/>
      <c r="BZ314" s="74"/>
      <c r="CA314" s="74"/>
      <c r="CB314" s="74"/>
      <c r="CC314" s="74"/>
      <c r="CD314" s="74"/>
      <c r="CE314" s="74"/>
      <c r="CF314" s="74"/>
      <c r="CG314" s="74"/>
      <c r="CH314" s="74"/>
    </row>
    <row r="315" spans="1:86">
      <c r="A315" s="74"/>
      <c r="B315" s="74"/>
      <c r="C315" s="23"/>
      <c r="D315" s="23"/>
      <c r="E315" s="23"/>
      <c r="F315" s="23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74"/>
      <c r="BB315" s="74"/>
      <c r="BC315" s="74"/>
      <c r="BD315" s="74"/>
      <c r="BE315" s="74"/>
      <c r="BF315" s="74"/>
      <c r="BG315" s="74"/>
      <c r="BH315" s="74"/>
      <c r="BI315" s="74"/>
      <c r="BJ315" s="74"/>
      <c r="BK315" s="74"/>
      <c r="BL315" s="74"/>
      <c r="BM315" s="74"/>
      <c r="BN315" s="74"/>
      <c r="BO315" s="74"/>
      <c r="BP315" s="74"/>
      <c r="BQ315" s="74"/>
      <c r="BR315" s="74"/>
      <c r="BS315" s="74"/>
      <c r="BT315" s="74"/>
      <c r="BU315" s="74"/>
      <c r="BV315" s="74"/>
      <c r="BW315" s="74"/>
      <c r="BX315" s="74"/>
      <c r="BY315" s="74"/>
      <c r="BZ315" s="74"/>
      <c r="CA315" s="74"/>
      <c r="CB315" s="74"/>
      <c r="CC315" s="74"/>
      <c r="CD315" s="74"/>
      <c r="CE315" s="74"/>
      <c r="CF315" s="74"/>
      <c r="CG315" s="74"/>
      <c r="CH315" s="74"/>
    </row>
    <row r="316" spans="1:86">
      <c r="A316" s="74"/>
      <c r="B316" s="74"/>
      <c r="C316" s="23"/>
      <c r="D316" s="23"/>
      <c r="E316" s="23"/>
      <c r="F316" s="23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4"/>
      <c r="AT316" s="74"/>
      <c r="AU316" s="74"/>
      <c r="AV316" s="74"/>
      <c r="AW316" s="74"/>
      <c r="AX316" s="74"/>
      <c r="AY316" s="74"/>
      <c r="AZ316" s="74"/>
      <c r="BA316" s="74"/>
      <c r="BB316" s="74"/>
      <c r="BC316" s="74"/>
      <c r="BD316" s="74"/>
      <c r="BE316" s="74"/>
      <c r="BF316" s="74"/>
      <c r="BG316" s="74"/>
      <c r="BH316" s="74"/>
      <c r="BI316" s="74"/>
      <c r="BJ316" s="74"/>
      <c r="BK316" s="74"/>
      <c r="BL316" s="74"/>
      <c r="BM316" s="74"/>
      <c r="BN316" s="74"/>
      <c r="BO316" s="74"/>
      <c r="BP316" s="74"/>
      <c r="BQ316" s="74"/>
      <c r="BR316" s="74"/>
      <c r="BS316" s="74"/>
      <c r="BT316" s="74"/>
      <c r="BU316" s="74"/>
      <c r="BV316" s="74"/>
      <c r="BW316" s="74"/>
      <c r="BX316" s="74"/>
      <c r="BY316" s="74"/>
      <c r="BZ316" s="74"/>
      <c r="CA316" s="74"/>
      <c r="CB316" s="74"/>
      <c r="CC316" s="74"/>
      <c r="CD316" s="74"/>
      <c r="CE316" s="74"/>
      <c r="CF316" s="74"/>
      <c r="CG316" s="74"/>
      <c r="CH316" s="74"/>
    </row>
    <row r="317" spans="1:86">
      <c r="A317" s="74"/>
      <c r="B317" s="74"/>
      <c r="C317" s="23"/>
      <c r="D317" s="23"/>
      <c r="E317" s="23"/>
      <c r="F317" s="23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74"/>
      <c r="BB317" s="74"/>
      <c r="BC317" s="74"/>
      <c r="BD317" s="74"/>
      <c r="BE317" s="74"/>
      <c r="BF317" s="74"/>
      <c r="BG317" s="74"/>
      <c r="BH317" s="74"/>
      <c r="BI317" s="74"/>
      <c r="BJ317" s="74"/>
      <c r="BK317" s="74"/>
      <c r="BL317" s="74"/>
      <c r="BM317" s="74"/>
      <c r="BN317" s="74"/>
      <c r="BO317" s="74"/>
      <c r="BP317" s="74"/>
      <c r="BQ317" s="74"/>
      <c r="BR317" s="74"/>
      <c r="BS317" s="74"/>
      <c r="BT317" s="74"/>
      <c r="BU317" s="74"/>
      <c r="BV317" s="74"/>
      <c r="BW317" s="74"/>
      <c r="BX317" s="74"/>
      <c r="BY317" s="74"/>
      <c r="BZ317" s="74"/>
      <c r="CA317" s="74"/>
      <c r="CB317" s="74"/>
      <c r="CC317" s="74"/>
      <c r="CD317" s="74"/>
      <c r="CE317" s="74"/>
      <c r="CF317" s="74"/>
      <c r="CG317" s="74"/>
      <c r="CH317" s="74"/>
    </row>
    <row r="318" spans="1:86">
      <c r="A318" s="74"/>
      <c r="B318" s="74"/>
      <c r="C318" s="23"/>
      <c r="D318" s="23"/>
      <c r="E318" s="23"/>
      <c r="F318" s="23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74"/>
      <c r="BB318" s="74"/>
      <c r="BC318" s="74"/>
      <c r="BD318" s="74"/>
      <c r="BE318" s="74"/>
      <c r="BF318" s="74"/>
      <c r="BG318" s="74"/>
      <c r="BH318" s="74"/>
      <c r="BI318" s="74"/>
      <c r="BJ318" s="74"/>
      <c r="BK318" s="74"/>
      <c r="BL318" s="74"/>
      <c r="BM318" s="74"/>
      <c r="BN318" s="74"/>
      <c r="BO318" s="74"/>
      <c r="BP318" s="74"/>
      <c r="BQ318" s="74"/>
      <c r="BR318" s="74"/>
      <c r="BS318" s="74"/>
      <c r="BT318" s="74"/>
      <c r="BU318" s="74"/>
      <c r="BV318" s="74"/>
      <c r="BW318" s="74"/>
      <c r="BX318" s="74"/>
      <c r="BY318" s="74"/>
      <c r="BZ318" s="74"/>
      <c r="CA318" s="74"/>
      <c r="CB318" s="74"/>
      <c r="CC318" s="74"/>
      <c r="CD318" s="74"/>
      <c r="CE318" s="74"/>
      <c r="CF318" s="74"/>
      <c r="CG318" s="74"/>
      <c r="CH318" s="74"/>
    </row>
    <row r="319" spans="1:86">
      <c r="A319" s="74"/>
      <c r="B319" s="74"/>
      <c r="C319" s="23"/>
      <c r="D319" s="23"/>
      <c r="E319" s="23"/>
      <c r="F319" s="23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74"/>
      <c r="BB319" s="74"/>
      <c r="BC319" s="74"/>
      <c r="BD319" s="74"/>
      <c r="BE319" s="74"/>
      <c r="BF319" s="74"/>
      <c r="BG319" s="74"/>
      <c r="BH319" s="74"/>
      <c r="BI319" s="74"/>
      <c r="BJ319" s="74"/>
      <c r="BK319" s="74"/>
      <c r="BL319" s="74"/>
      <c r="BM319" s="74"/>
      <c r="BN319" s="74"/>
      <c r="BO319" s="74"/>
      <c r="BP319" s="74"/>
      <c r="BQ319" s="74"/>
      <c r="BR319" s="74"/>
      <c r="BS319" s="74"/>
      <c r="BT319" s="74"/>
      <c r="BU319" s="74"/>
      <c r="BV319" s="74"/>
      <c r="BW319" s="74"/>
      <c r="BX319" s="74"/>
      <c r="BY319" s="74"/>
      <c r="BZ319" s="74"/>
      <c r="CA319" s="74"/>
      <c r="CB319" s="74"/>
      <c r="CC319" s="74"/>
      <c r="CD319" s="74"/>
      <c r="CE319" s="74"/>
      <c r="CF319" s="74"/>
      <c r="CG319" s="74"/>
      <c r="CH319" s="74"/>
    </row>
    <row r="320" spans="1:86">
      <c r="A320" s="74"/>
      <c r="B320" s="74"/>
      <c r="C320" s="23"/>
      <c r="D320" s="23"/>
      <c r="E320" s="23"/>
      <c r="F320" s="23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74"/>
      <c r="BB320" s="74"/>
      <c r="BC320" s="74"/>
      <c r="BD320" s="74"/>
      <c r="BE320" s="74"/>
      <c r="BF320" s="74"/>
      <c r="BG320" s="74"/>
      <c r="BH320" s="74"/>
      <c r="BI320" s="74"/>
      <c r="BJ320" s="74"/>
      <c r="BK320" s="74"/>
      <c r="BL320" s="74"/>
      <c r="BM320" s="74"/>
      <c r="BN320" s="74"/>
      <c r="BO320" s="74"/>
      <c r="BP320" s="74"/>
      <c r="BQ320" s="74"/>
      <c r="BR320" s="74"/>
      <c r="BS320" s="74"/>
      <c r="BT320" s="74"/>
      <c r="BU320" s="74"/>
      <c r="BV320" s="74"/>
      <c r="BW320" s="74"/>
      <c r="BX320" s="74"/>
      <c r="BY320" s="74"/>
      <c r="BZ320" s="74"/>
      <c r="CA320" s="74"/>
      <c r="CB320" s="74"/>
      <c r="CC320" s="74"/>
      <c r="CD320" s="74"/>
      <c r="CE320" s="74"/>
      <c r="CF320" s="74"/>
      <c r="CG320" s="74"/>
      <c r="CH320" s="74"/>
    </row>
    <row r="321" spans="1:86">
      <c r="A321" s="74"/>
      <c r="B321" s="74"/>
      <c r="C321" s="23"/>
      <c r="D321" s="23"/>
      <c r="E321" s="23"/>
      <c r="F321" s="23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4"/>
      <c r="AU321" s="74"/>
      <c r="AV321" s="74"/>
      <c r="AW321" s="74"/>
      <c r="AX321" s="74"/>
      <c r="AY321" s="74"/>
      <c r="AZ321" s="74"/>
      <c r="BA321" s="74"/>
      <c r="BB321" s="74"/>
      <c r="BC321" s="74"/>
      <c r="BD321" s="74"/>
      <c r="BE321" s="74"/>
      <c r="BF321" s="74"/>
      <c r="BG321" s="74"/>
      <c r="BH321" s="74"/>
      <c r="BI321" s="74"/>
      <c r="BJ321" s="74"/>
      <c r="BK321" s="74"/>
      <c r="BL321" s="74"/>
      <c r="BM321" s="74"/>
      <c r="BN321" s="74"/>
      <c r="BO321" s="74"/>
      <c r="BP321" s="74"/>
      <c r="BQ321" s="74"/>
      <c r="BR321" s="74"/>
      <c r="BS321" s="74"/>
      <c r="BT321" s="74"/>
      <c r="BU321" s="74"/>
      <c r="BV321" s="74"/>
      <c r="BW321" s="74"/>
      <c r="BX321" s="74"/>
      <c r="BY321" s="74"/>
      <c r="BZ321" s="74"/>
      <c r="CA321" s="74"/>
      <c r="CB321" s="74"/>
      <c r="CC321" s="74"/>
      <c r="CD321" s="74"/>
      <c r="CE321" s="74"/>
      <c r="CF321" s="74"/>
      <c r="CG321" s="74"/>
      <c r="CH321" s="74"/>
    </row>
    <row r="322" spans="1:86">
      <c r="A322" s="74"/>
      <c r="B322" s="74"/>
      <c r="C322" s="23"/>
      <c r="D322" s="23"/>
      <c r="E322" s="23"/>
      <c r="F322" s="23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4"/>
      <c r="AT322" s="74"/>
      <c r="AU322" s="74"/>
      <c r="AV322" s="74"/>
      <c r="AW322" s="74"/>
      <c r="AX322" s="74"/>
      <c r="AY322" s="74"/>
      <c r="AZ322" s="74"/>
      <c r="BA322" s="74"/>
      <c r="BB322" s="74"/>
      <c r="BC322" s="74"/>
      <c r="BD322" s="74"/>
      <c r="BE322" s="74"/>
      <c r="BF322" s="74"/>
      <c r="BG322" s="74"/>
      <c r="BH322" s="74"/>
      <c r="BI322" s="74"/>
      <c r="BJ322" s="74"/>
      <c r="BK322" s="74"/>
      <c r="BL322" s="74"/>
      <c r="BM322" s="74"/>
      <c r="BN322" s="74"/>
      <c r="BO322" s="74"/>
      <c r="BP322" s="74"/>
      <c r="BQ322" s="74"/>
      <c r="BR322" s="74"/>
      <c r="BS322" s="74"/>
      <c r="BT322" s="74"/>
      <c r="BU322" s="74"/>
      <c r="BV322" s="74"/>
      <c r="BW322" s="74"/>
      <c r="BX322" s="74"/>
      <c r="BY322" s="74"/>
      <c r="BZ322" s="74"/>
      <c r="CA322" s="74"/>
      <c r="CB322" s="74"/>
      <c r="CC322" s="74"/>
      <c r="CD322" s="74"/>
      <c r="CE322" s="74"/>
      <c r="CF322" s="74"/>
      <c r="CG322" s="74"/>
      <c r="CH322" s="74"/>
    </row>
    <row r="323" spans="1:86">
      <c r="A323" s="74"/>
      <c r="B323" s="74"/>
      <c r="C323" s="23"/>
      <c r="D323" s="23"/>
      <c r="E323" s="23"/>
      <c r="F323" s="23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U323" s="74"/>
      <c r="AV323" s="74"/>
      <c r="AW323" s="74"/>
      <c r="AX323" s="74"/>
      <c r="AY323" s="74"/>
      <c r="AZ323" s="74"/>
      <c r="BA323" s="74"/>
      <c r="BB323" s="74"/>
      <c r="BC323" s="74"/>
      <c r="BD323" s="74"/>
      <c r="BE323" s="74"/>
      <c r="BF323" s="74"/>
      <c r="BG323" s="74"/>
      <c r="BH323" s="74"/>
      <c r="BI323" s="74"/>
      <c r="BJ323" s="74"/>
      <c r="BK323" s="74"/>
      <c r="BL323" s="74"/>
      <c r="BM323" s="74"/>
      <c r="BN323" s="74"/>
      <c r="BO323" s="74"/>
      <c r="BP323" s="74"/>
      <c r="BQ323" s="74"/>
      <c r="BR323" s="74"/>
      <c r="BS323" s="74"/>
      <c r="BT323" s="74"/>
      <c r="BU323" s="74"/>
      <c r="BV323" s="74"/>
      <c r="BW323" s="74"/>
      <c r="BX323" s="74"/>
      <c r="BY323" s="74"/>
      <c r="BZ323" s="74"/>
      <c r="CA323" s="74"/>
      <c r="CB323" s="74"/>
      <c r="CC323" s="74"/>
      <c r="CD323" s="74"/>
      <c r="CE323" s="74"/>
      <c r="CF323" s="74"/>
      <c r="CG323" s="74"/>
      <c r="CH323" s="74"/>
    </row>
    <row r="324" spans="1:86">
      <c r="A324" s="74"/>
      <c r="B324" s="74"/>
      <c r="C324" s="23"/>
      <c r="D324" s="23"/>
      <c r="E324" s="23"/>
      <c r="F324" s="23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U324" s="74"/>
      <c r="AV324" s="74"/>
      <c r="AW324" s="74"/>
      <c r="AX324" s="74"/>
      <c r="AY324" s="74"/>
      <c r="AZ324" s="74"/>
      <c r="BA324" s="74"/>
      <c r="BB324" s="74"/>
      <c r="BC324" s="74"/>
      <c r="BD324" s="74"/>
      <c r="BE324" s="74"/>
      <c r="BF324" s="74"/>
      <c r="BG324" s="74"/>
      <c r="BH324" s="74"/>
      <c r="BI324" s="74"/>
      <c r="BJ324" s="74"/>
      <c r="BK324" s="74"/>
      <c r="BL324" s="74"/>
      <c r="BM324" s="74"/>
      <c r="BN324" s="74"/>
      <c r="BO324" s="74"/>
      <c r="BP324" s="74"/>
      <c r="BQ324" s="74"/>
      <c r="BR324" s="74"/>
      <c r="BS324" s="74"/>
      <c r="BT324" s="74"/>
      <c r="BU324" s="74"/>
      <c r="BV324" s="74"/>
      <c r="BW324" s="74"/>
      <c r="BX324" s="74"/>
      <c r="BY324" s="74"/>
      <c r="BZ324" s="74"/>
      <c r="CA324" s="74"/>
      <c r="CB324" s="74"/>
      <c r="CC324" s="74"/>
      <c r="CD324" s="74"/>
      <c r="CE324" s="74"/>
      <c r="CF324" s="74"/>
      <c r="CG324" s="74"/>
      <c r="CH324" s="74"/>
    </row>
    <row r="325" spans="1:86">
      <c r="A325" s="74"/>
      <c r="B325" s="74"/>
      <c r="C325" s="23"/>
      <c r="D325" s="23"/>
      <c r="E325" s="23"/>
      <c r="F325" s="23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74"/>
      <c r="AU325" s="74"/>
      <c r="AV325" s="74"/>
      <c r="AW325" s="74"/>
      <c r="AX325" s="74"/>
      <c r="AY325" s="74"/>
      <c r="AZ325" s="74"/>
      <c r="BA325" s="74"/>
      <c r="BB325" s="74"/>
      <c r="BC325" s="74"/>
      <c r="BD325" s="74"/>
      <c r="BE325" s="74"/>
      <c r="BF325" s="74"/>
      <c r="BG325" s="74"/>
      <c r="BH325" s="74"/>
      <c r="BI325" s="74"/>
      <c r="BJ325" s="74"/>
      <c r="BK325" s="74"/>
      <c r="BL325" s="74"/>
      <c r="BM325" s="74"/>
      <c r="BN325" s="74"/>
      <c r="BO325" s="74"/>
      <c r="BP325" s="74"/>
      <c r="BQ325" s="74"/>
      <c r="BR325" s="74"/>
      <c r="BS325" s="74"/>
      <c r="BT325" s="74"/>
      <c r="BU325" s="74"/>
      <c r="BV325" s="74"/>
      <c r="BW325" s="74"/>
      <c r="BX325" s="74"/>
      <c r="BY325" s="74"/>
      <c r="BZ325" s="74"/>
      <c r="CA325" s="74"/>
      <c r="CB325" s="74"/>
      <c r="CC325" s="74"/>
      <c r="CD325" s="74"/>
      <c r="CE325" s="74"/>
      <c r="CF325" s="74"/>
      <c r="CG325" s="74"/>
      <c r="CH325" s="74"/>
    </row>
    <row r="326" spans="1:86">
      <c r="A326" s="74"/>
      <c r="B326" s="74"/>
      <c r="C326" s="23"/>
      <c r="D326" s="23"/>
      <c r="E326" s="23"/>
      <c r="F326" s="23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AC326" s="74"/>
      <c r="AD326" s="74"/>
      <c r="AE326" s="74"/>
      <c r="AF326" s="74"/>
      <c r="AG326" s="74"/>
      <c r="AH326" s="74"/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4"/>
      <c r="AT326" s="74"/>
      <c r="AU326" s="74"/>
      <c r="AV326" s="74"/>
      <c r="AW326" s="74"/>
      <c r="AX326" s="74"/>
      <c r="AY326" s="74"/>
      <c r="AZ326" s="74"/>
      <c r="BA326" s="74"/>
      <c r="BB326" s="74"/>
      <c r="BC326" s="74"/>
      <c r="BD326" s="74"/>
      <c r="BE326" s="74"/>
      <c r="BF326" s="74"/>
      <c r="BG326" s="74"/>
      <c r="BH326" s="74"/>
      <c r="BI326" s="74"/>
      <c r="BJ326" s="74"/>
      <c r="BK326" s="74"/>
      <c r="BL326" s="74"/>
      <c r="BM326" s="74"/>
      <c r="BN326" s="74"/>
      <c r="BO326" s="74"/>
      <c r="BP326" s="74"/>
      <c r="BQ326" s="74"/>
      <c r="BR326" s="74"/>
      <c r="BS326" s="74"/>
      <c r="BT326" s="74"/>
      <c r="BU326" s="74"/>
      <c r="BV326" s="74"/>
      <c r="BW326" s="74"/>
      <c r="BX326" s="74"/>
      <c r="BY326" s="74"/>
      <c r="BZ326" s="74"/>
      <c r="CA326" s="74"/>
      <c r="CB326" s="74"/>
      <c r="CC326" s="74"/>
      <c r="CD326" s="74"/>
      <c r="CE326" s="74"/>
      <c r="CF326" s="74"/>
      <c r="CG326" s="74"/>
      <c r="CH326" s="74"/>
    </row>
    <row r="327" spans="1:86">
      <c r="A327" s="74"/>
      <c r="B327" s="74"/>
      <c r="C327" s="23"/>
      <c r="D327" s="23"/>
      <c r="E327" s="23"/>
      <c r="F327" s="23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4"/>
      <c r="AT327" s="74"/>
      <c r="AU327" s="74"/>
      <c r="AV327" s="74"/>
      <c r="AW327" s="74"/>
      <c r="AX327" s="74"/>
      <c r="AY327" s="74"/>
      <c r="AZ327" s="74"/>
      <c r="BA327" s="74"/>
      <c r="BB327" s="74"/>
      <c r="BC327" s="74"/>
      <c r="BD327" s="74"/>
      <c r="BE327" s="74"/>
      <c r="BF327" s="74"/>
      <c r="BG327" s="74"/>
      <c r="BH327" s="74"/>
      <c r="BI327" s="74"/>
      <c r="BJ327" s="74"/>
      <c r="BK327" s="74"/>
      <c r="BL327" s="74"/>
      <c r="BM327" s="74"/>
      <c r="BN327" s="74"/>
      <c r="BO327" s="74"/>
      <c r="BP327" s="74"/>
      <c r="BQ327" s="74"/>
      <c r="BR327" s="74"/>
      <c r="BS327" s="74"/>
      <c r="BT327" s="74"/>
      <c r="BU327" s="74"/>
      <c r="BV327" s="74"/>
      <c r="BW327" s="74"/>
      <c r="BX327" s="74"/>
      <c r="BY327" s="74"/>
      <c r="BZ327" s="74"/>
      <c r="CA327" s="74"/>
      <c r="CB327" s="74"/>
      <c r="CC327" s="74"/>
      <c r="CD327" s="74"/>
      <c r="CE327" s="74"/>
      <c r="CF327" s="74"/>
      <c r="CG327" s="74"/>
      <c r="CH327" s="74"/>
    </row>
    <row r="328" spans="1:86">
      <c r="A328" s="74"/>
      <c r="B328" s="74"/>
      <c r="C328" s="23"/>
      <c r="D328" s="23"/>
      <c r="E328" s="23"/>
      <c r="F328" s="23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U328" s="74"/>
      <c r="AV328" s="74"/>
      <c r="AW328" s="74"/>
      <c r="AX328" s="74"/>
      <c r="AY328" s="74"/>
      <c r="AZ328" s="74"/>
      <c r="BA328" s="74"/>
      <c r="BB328" s="74"/>
      <c r="BC328" s="74"/>
      <c r="BD328" s="74"/>
      <c r="BE328" s="74"/>
      <c r="BF328" s="74"/>
      <c r="BG328" s="74"/>
      <c r="BH328" s="74"/>
      <c r="BI328" s="74"/>
      <c r="BJ328" s="74"/>
      <c r="BK328" s="74"/>
      <c r="BL328" s="74"/>
      <c r="BM328" s="74"/>
      <c r="BN328" s="74"/>
      <c r="BO328" s="74"/>
      <c r="BP328" s="74"/>
      <c r="BQ328" s="74"/>
      <c r="BR328" s="74"/>
      <c r="BS328" s="74"/>
      <c r="BT328" s="74"/>
      <c r="BU328" s="74"/>
      <c r="BV328" s="74"/>
      <c r="BW328" s="74"/>
      <c r="BX328" s="74"/>
      <c r="BY328" s="74"/>
      <c r="BZ328" s="74"/>
      <c r="CA328" s="74"/>
      <c r="CB328" s="74"/>
      <c r="CC328" s="74"/>
      <c r="CD328" s="74"/>
      <c r="CE328" s="74"/>
      <c r="CF328" s="74"/>
      <c r="CG328" s="74"/>
      <c r="CH328" s="74"/>
    </row>
    <row r="329" spans="1:86">
      <c r="A329" s="74"/>
      <c r="B329" s="74"/>
      <c r="C329" s="23"/>
      <c r="D329" s="23"/>
      <c r="E329" s="23"/>
      <c r="F329" s="23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AC329" s="74"/>
      <c r="AD329" s="74"/>
      <c r="AE329" s="74"/>
      <c r="AF329" s="74"/>
      <c r="AG329" s="74"/>
      <c r="AH329" s="74"/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4"/>
      <c r="AT329" s="74"/>
      <c r="AU329" s="74"/>
      <c r="AV329" s="74"/>
      <c r="AW329" s="74"/>
      <c r="AX329" s="74"/>
      <c r="AY329" s="74"/>
      <c r="AZ329" s="74"/>
      <c r="BA329" s="74"/>
      <c r="BB329" s="74"/>
      <c r="BC329" s="74"/>
      <c r="BD329" s="74"/>
      <c r="BE329" s="74"/>
      <c r="BF329" s="74"/>
      <c r="BG329" s="74"/>
      <c r="BH329" s="74"/>
      <c r="BI329" s="74"/>
      <c r="BJ329" s="74"/>
      <c r="BK329" s="74"/>
      <c r="BL329" s="74"/>
      <c r="BM329" s="74"/>
      <c r="BN329" s="74"/>
      <c r="BO329" s="74"/>
      <c r="BP329" s="74"/>
      <c r="BQ329" s="74"/>
      <c r="BR329" s="74"/>
      <c r="BS329" s="74"/>
      <c r="BT329" s="74"/>
      <c r="BU329" s="74"/>
      <c r="BV329" s="74"/>
      <c r="BW329" s="74"/>
      <c r="BX329" s="74"/>
      <c r="BY329" s="74"/>
      <c r="BZ329" s="74"/>
      <c r="CA329" s="74"/>
      <c r="CB329" s="74"/>
      <c r="CC329" s="74"/>
      <c r="CD329" s="74"/>
      <c r="CE329" s="74"/>
      <c r="CF329" s="74"/>
      <c r="CG329" s="74"/>
      <c r="CH329" s="74"/>
    </row>
    <row r="330" spans="1:86">
      <c r="A330" s="74"/>
      <c r="B330" s="74"/>
      <c r="C330" s="23"/>
      <c r="D330" s="23"/>
      <c r="E330" s="23"/>
      <c r="F330" s="23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AC330" s="74"/>
      <c r="AD330" s="74"/>
      <c r="AE330" s="74"/>
      <c r="AF330" s="74"/>
      <c r="AG330" s="74"/>
      <c r="AH330" s="74"/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4"/>
      <c r="AT330" s="74"/>
      <c r="AU330" s="74"/>
      <c r="AV330" s="74"/>
      <c r="AW330" s="74"/>
      <c r="AX330" s="74"/>
      <c r="AY330" s="74"/>
      <c r="AZ330" s="74"/>
      <c r="BA330" s="74"/>
      <c r="BB330" s="74"/>
      <c r="BC330" s="74"/>
      <c r="BD330" s="74"/>
      <c r="BE330" s="74"/>
      <c r="BF330" s="74"/>
      <c r="BG330" s="74"/>
      <c r="BH330" s="74"/>
      <c r="BI330" s="74"/>
      <c r="BJ330" s="74"/>
      <c r="BK330" s="74"/>
      <c r="BL330" s="74"/>
      <c r="BM330" s="74"/>
      <c r="BN330" s="74"/>
      <c r="BO330" s="74"/>
      <c r="BP330" s="74"/>
      <c r="BQ330" s="74"/>
      <c r="BR330" s="74"/>
      <c r="BS330" s="74"/>
      <c r="BT330" s="74"/>
      <c r="BU330" s="74"/>
      <c r="BV330" s="74"/>
      <c r="BW330" s="74"/>
      <c r="BX330" s="74"/>
      <c r="BY330" s="74"/>
      <c r="BZ330" s="74"/>
      <c r="CA330" s="74"/>
      <c r="CB330" s="74"/>
      <c r="CC330" s="74"/>
      <c r="CD330" s="74"/>
      <c r="CE330" s="74"/>
      <c r="CF330" s="74"/>
      <c r="CG330" s="74"/>
      <c r="CH330" s="74"/>
    </row>
    <row r="331" spans="1:86">
      <c r="A331" s="74"/>
      <c r="B331" s="74"/>
      <c r="C331" s="23"/>
      <c r="D331" s="23"/>
      <c r="E331" s="23"/>
      <c r="F331" s="23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AC331" s="74"/>
      <c r="AD331" s="74"/>
      <c r="AE331" s="74"/>
      <c r="AF331" s="74"/>
      <c r="AG331" s="74"/>
      <c r="AH331" s="74"/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4"/>
      <c r="AT331" s="74"/>
      <c r="AU331" s="74"/>
      <c r="AV331" s="74"/>
      <c r="AW331" s="74"/>
      <c r="AX331" s="74"/>
      <c r="AY331" s="74"/>
      <c r="AZ331" s="74"/>
      <c r="BA331" s="74"/>
      <c r="BB331" s="74"/>
      <c r="BC331" s="74"/>
      <c r="BD331" s="74"/>
      <c r="BE331" s="74"/>
      <c r="BF331" s="74"/>
      <c r="BG331" s="74"/>
      <c r="BH331" s="74"/>
      <c r="BI331" s="74"/>
      <c r="BJ331" s="74"/>
      <c r="BK331" s="74"/>
      <c r="BL331" s="74"/>
      <c r="BM331" s="74"/>
      <c r="BN331" s="74"/>
      <c r="BO331" s="74"/>
      <c r="BP331" s="74"/>
      <c r="BQ331" s="74"/>
      <c r="BR331" s="74"/>
      <c r="BS331" s="74"/>
      <c r="BT331" s="74"/>
      <c r="BU331" s="74"/>
      <c r="BV331" s="74"/>
      <c r="BW331" s="74"/>
      <c r="BX331" s="74"/>
      <c r="BY331" s="74"/>
      <c r="BZ331" s="74"/>
      <c r="CA331" s="74"/>
      <c r="CB331" s="74"/>
      <c r="CC331" s="74"/>
      <c r="CD331" s="74"/>
      <c r="CE331" s="74"/>
      <c r="CF331" s="74"/>
      <c r="CG331" s="74"/>
      <c r="CH331" s="74"/>
    </row>
    <row r="332" spans="1:86">
      <c r="A332" s="74"/>
      <c r="B332" s="74"/>
      <c r="C332" s="23"/>
      <c r="D332" s="23"/>
      <c r="E332" s="23"/>
      <c r="F332" s="23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U332" s="74"/>
      <c r="AV332" s="74"/>
      <c r="AW332" s="74"/>
      <c r="AX332" s="74"/>
      <c r="AY332" s="74"/>
      <c r="AZ332" s="74"/>
      <c r="BA332" s="74"/>
      <c r="BB332" s="74"/>
      <c r="BC332" s="74"/>
      <c r="BD332" s="74"/>
      <c r="BE332" s="74"/>
      <c r="BF332" s="74"/>
      <c r="BG332" s="74"/>
      <c r="BH332" s="74"/>
      <c r="BI332" s="74"/>
      <c r="BJ332" s="74"/>
      <c r="BK332" s="74"/>
      <c r="BL332" s="74"/>
      <c r="BM332" s="74"/>
      <c r="BN332" s="74"/>
      <c r="BO332" s="74"/>
      <c r="BP332" s="74"/>
      <c r="BQ332" s="74"/>
      <c r="BR332" s="74"/>
      <c r="BS332" s="74"/>
      <c r="BT332" s="74"/>
      <c r="BU332" s="74"/>
      <c r="BV332" s="74"/>
      <c r="BW332" s="74"/>
      <c r="BX332" s="74"/>
      <c r="BY332" s="74"/>
      <c r="BZ332" s="74"/>
      <c r="CA332" s="74"/>
      <c r="CB332" s="74"/>
      <c r="CC332" s="74"/>
      <c r="CD332" s="74"/>
      <c r="CE332" s="74"/>
      <c r="CF332" s="74"/>
      <c r="CG332" s="74"/>
      <c r="CH332" s="74"/>
    </row>
    <row r="333" spans="1:86">
      <c r="A333" s="74"/>
      <c r="B333" s="74"/>
      <c r="C333" s="23"/>
      <c r="D333" s="23"/>
      <c r="E333" s="23"/>
      <c r="F333" s="23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AC333" s="74"/>
      <c r="AD333" s="74"/>
      <c r="AE333" s="74"/>
      <c r="AF333" s="74"/>
      <c r="AG333" s="74"/>
      <c r="AH333" s="74"/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74"/>
      <c r="BB333" s="74"/>
      <c r="BC333" s="74"/>
      <c r="BD333" s="74"/>
      <c r="BE333" s="74"/>
      <c r="BF333" s="74"/>
      <c r="BG333" s="74"/>
      <c r="BH333" s="74"/>
      <c r="BI333" s="74"/>
      <c r="BJ333" s="74"/>
      <c r="BK333" s="74"/>
      <c r="BL333" s="74"/>
      <c r="BM333" s="74"/>
      <c r="BN333" s="74"/>
      <c r="BO333" s="74"/>
      <c r="BP333" s="74"/>
      <c r="BQ333" s="74"/>
      <c r="BR333" s="74"/>
      <c r="BS333" s="74"/>
      <c r="BT333" s="74"/>
      <c r="BU333" s="74"/>
      <c r="BV333" s="74"/>
      <c r="BW333" s="74"/>
      <c r="BX333" s="74"/>
      <c r="BY333" s="74"/>
      <c r="BZ333" s="74"/>
      <c r="CA333" s="74"/>
      <c r="CB333" s="74"/>
      <c r="CC333" s="74"/>
      <c r="CD333" s="74"/>
      <c r="CE333" s="74"/>
      <c r="CF333" s="74"/>
      <c r="CG333" s="74"/>
      <c r="CH333" s="74"/>
    </row>
    <row r="334" spans="1:86">
      <c r="A334" s="74"/>
      <c r="B334" s="74"/>
      <c r="C334" s="23"/>
      <c r="D334" s="23"/>
      <c r="E334" s="23"/>
      <c r="F334" s="23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AC334" s="74"/>
      <c r="AD334" s="74"/>
      <c r="AE334" s="74"/>
      <c r="AF334" s="74"/>
      <c r="AG334" s="74"/>
      <c r="AH334" s="74"/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74"/>
      <c r="BB334" s="74"/>
      <c r="BC334" s="74"/>
      <c r="BD334" s="74"/>
      <c r="BE334" s="74"/>
      <c r="BF334" s="74"/>
      <c r="BG334" s="74"/>
      <c r="BH334" s="74"/>
      <c r="BI334" s="74"/>
      <c r="BJ334" s="74"/>
      <c r="BK334" s="74"/>
      <c r="BL334" s="74"/>
      <c r="BM334" s="74"/>
      <c r="BN334" s="74"/>
      <c r="BO334" s="74"/>
      <c r="BP334" s="74"/>
      <c r="BQ334" s="74"/>
      <c r="BR334" s="74"/>
      <c r="BS334" s="74"/>
      <c r="BT334" s="74"/>
      <c r="BU334" s="74"/>
      <c r="BV334" s="74"/>
      <c r="BW334" s="74"/>
      <c r="BX334" s="74"/>
      <c r="BY334" s="74"/>
      <c r="BZ334" s="74"/>
      <c r="CA334" s="74"/>
      <c r="CB334" s="74"/>
      <c r="CC334" s="74"/>
      <c r="CD334" s="74"/>
      <c r="CE334" s="74"/>
      <c r="CF334" s="74"/>
      <c r="CG334" s="74"/>
      <c r="CH334" s="74"/>
    </row>
    <row r="335" spans="1:86">
      <c r="A335" s="74"/>
      <c r="B335" s="74"/>
      <c r="C335" s="23"/>
      <c r="D335" s="23"/>
      <c r="E335" s="23"/>
      <c r="F335" s="23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AC335" s="74"/>
      <c r="AD335" s="74"/>
      <c r="AE335" s="74"/>
      <c r="AF335" s="74"/>
      <c r="AG335" s="74"/>
      <c r="AH335" s="74"/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74"/>
      <c r="BB335" s="74"/>
      <c r="BC335" s="74"/>
      <c r="BD335" s="74"/>
      <c r="BE335" s="74"/>
      <c r="BF335" s="74"/>
      <c r="BG335" s="74"/>
      <c r="BH335" s="74"/>
      <c r="BI335" s="74"/>
      <c r="BJ335" s="74"/>
      <c r="BK335" s="74"/>
      <c r="BL335" s="74"/>
      <c r="BM335" s="74"/>
      <c r="BN335" s="74"/>
      <c r="BO335" s="74"/>
      <c r="BP335" s="74"/>
      <c r="BQ335" s="74"/>
      <c r="BR335" s="74"/>
      <c r="BS335" s="74"/>
      <c r="BT335" s="74"/>
      <c r="BU335" s="74"/>
      <c r="BV335" s="74"/>
      <c r="BW335" s="74"/>
      <c r="BX335" s="74"/>
      <c r="BY335" s="74"/>
      <c r="BZ335" s="74"/>
      <c r="CA335" s="74"/>
      <c r="CB335" s="74"/>
      <c r="CC335" s="74"/>
      <c r="CD335" s="74"/>
      <c r="CE335" s="74"/>
      <c r="CF335" s="74"/>
      <c r="CG335" s="74"/>
      <c r="CH335" s="74"/>
    </row>
    <row r="336" spans="1:86">
      <c r="A336" s="74"/>
      <c r="B336" s="74"/>
      <c r="C336" s="23"/>
      <c r="D336" s="23"/>
      <c r="E336" s="23"/>
      <c r="F336" s="23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74"/>
      <c r="BB336" s="74"/>
      <c r="BC336" s="74"/>
      <c r="BD336" s="74"/>
      <c r="BE336" s="74"/>
      <c r="BF336" s="74"/>
      <c r="BG336" s="74"/>
      <c r="BH336" s="74"/>
      <c r="BI336" s="74"/>
      <c r="BJ336" s="74"/>
      <c r="BK336" s="74"/>
      <c r="BL336" s="74"/>
      <c r="BM336" s="74"/>
      <c r="BN336" s="74"/>
      <c r="BO336" s="74"/>
      <c r="BP336" s="74"/>
      <c r="BQ336" s="74"/>
      <c r="BR336" s="74"/>
      <c r="BS336" s="74"/>
      <c r="BT336" s="74"/>
      <c r="BU336" s="74"/>
      <c r="BV336" s="74"/>
      <c r="BW336" s="74"/>
      <c r="BX336" s="74"/>
      <c r="BY336" s="74"/>
      <c r="BZ336" s="74"/>
      <c r="CA336" s="74"/>
      <c r="CB336" s="74"/>
      <c r="CC336" s="74"/>
      <c r="CD336" s="74"/>
      <c r="CE336" s="74"/>
      <c r="CF336" s="74"/>
      <c r="CG336" s="74"/>
      <c r="CH336" s="74"/>
    </row>
    <row r="337" spans="1:86">
      <c r="A337" s="74"/>
      <c r="B337" s="74"/>
      <c r="C337" s="23"/>
      <c r="D337" s="23"/>
      <c r="E337" s="23"/>
      <c r="F337" s="23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74"/>
      <c r="BB337" s="74"/>
      <c r="BC337" s="74"/>
      <c r="BD337" s="74"/>
      <c r="BE337" s="74"/>
      <c r="BF337" s="74"/>
      <c r="BG337" s="74"/>
      <c r="BH337" s="74"/>
      <c r="BI337" s="74"/>
      <c r="BJ337" s="74"/>
      <c r="BK337" s="74"/>
      <c r="BL337" s="74"/>
      <c r="BM337" s="74"/>
      <c r="BN337" s="74"/>
      <c r="BO337" s="74"/>
      <c r="BP337" s="74"/>
      <c r="BQ337" s="74"/>
      <c r="BR337" s="74"/>
      <c r="BS337" s="74"/>
      <c r="BT337" s="74"/>
      <c r="BU337" s="74"/>
      <c r="BV337" s="74"/>
      <c r="BW337" s="74"/>
      <c r="BX337" s="74"/>
      <c r="BY337" s="74"/>
      <c r="BZ337" s="74"/>
      <c r="CA337" s="74"/>
      <c r="CB337" s="74"/>
      <c r="CC337" s="74"/>
      <c r="CD337" s="74"/>
      <c r="CE337" s="74"/>
      <c r="CF337" s="74"/>
      <c r="CG337" s="74"/>
      <c r="CH337" s="74"/>
    </row>
    <row r="338" spans="1:86">
      <c r="A338" s="74"/>
      <c r="B338" s="74"/>
      <c r="C338" s="23"/>
      <c r="D338" s="23"/>
      <c r="E338" s="23"/>
      <c r="F338" s="23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D338" s="74"/>
      <c r="BE338" s="74"/>
      <c r="BF338" s="74"/>
      <c r="BG338" s="74"/>
      <c r="BH338" s="74"/>
      <c r="BI338" s="74"/>
      <c r="BJ338" s="74"/>
      <c r="BK338" s="74"/>
      <c r="BL338" s="74"/>
      <c r="BM338" s="74"/>
      <c r="BN338" s="74"/>
      <c r="BO338" s="74"/>
      <c r="BP338" s="74"/>
      <c r="BQ338" s="74"/>
      <c r="BR338" s="74"/>
      <c r="BS338" s="74"/>
      <c r="BT338" s="74"/>
      <c r="BU338" s="74"/>
      <c r="BV338" s="74"/>
      <c r="BW338" s="74"/>
      <c r="BX338" s="74"/>
      <c r="BY338" s="74"/>
      <c r="BZ338" s="74"/>
      <c r="CA338" s="74"/>
      <c r="CB338" s="74"/>
      <c r="CC338" s="74"/>
      <c r="CD338" s="74"/>
      <c r="CE338" s="74"/>
      <c r="CF338" s="74"/>
      <c r="CG338" s="74"/>
      <c r="CH338" s="74"/>
    </row>
    <row r="339" spans="1:86">
      <c r="A339" s="74"/>
      <c r="B339" s="74"/>
      <c r="C339" s="23"/>
      <c r="D339" s="23"/>
      <c r="E339" s="23"/>
      <c r="F339" s="23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4"/>
      <c r="AT339" s="74"/>
      <c r="AU339" s="74"/>
      <c r="AV339" s="74"/>
      <c r="AW339" s="74"/>
      <c r="AX339" s="74"/>
      <c r="AY339" s="74"/>
      <c r="AZ339" s="74"/>
      <c r="BA339" s="74"/>
      <c r="BB339" s="74"/>
      <c r="BC339" s="74"/>
      <c r="BD339" s="74"/>
      <c r="BE339" s="74"/>
      <c r="BF339" s="74"/>
      <c r="BG339" s="74"/>
      <c r="BH339" s="74"/>
      <c r="BI339" s="74"/>
      <c r="BJ339" s="74"/>
      <c r="BK339" s="74"/>
      <c r="BL339" s="74"/>
      <c r="BM339" s="74"/>
      <c r="BN339" s="74"/>
      <c r="BO339" s="74"/>
      <c r="BP339" s="74"/>
      <c r="BQ339" s="74"/>
      <c r="BR339" s="74"/>
      <c r="BS339" s="74"/>
      <c r="BT339" s="74"/>
      <c r="BU339" s="74"/>
      <c r="BV339" s="74"/>
      <c r="BW339" s="74"/>
      <c r="BX339" s="74"/>
      <c r="BY339" s="74"/>
      <c r="BZ339" s="74"/>
      <c r="CA339" s="74"/>
      <c r="CB339" s="74"/>
      <c r="CC339" s="74"/>
      <c r="CD339" s="74"/>
      <c r="CE339" s="74"/>
      <c r="CF339" s="74"/>
      <c r="CG339" s="74"/>
      <c r="CH339" s="74"/>
    </row>
    <row r="340" spans="1:86">
      <c r="A340" s="74"/>
      <c r="B340" s="74"/>
      <c r="C340" s="23"/>
      <c r="D340" s="23"/>
      <c r="E340" s="23"/>
      <c r="F340" s="23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  <c r="BG340" s="74"/>
      <c r="BH340" s="74"/>
      <c r="BI340" s="74"/>
      <c r="BJ340" s="74"/>
      <c r="BK340" s="74"/>
      <c r="BL340" s="74"/>
      <c r="BM340" s="74"/>
      <c r="BN340" s="74"/>
      <c r="BO340" s="74"/>
      <c r="BP340" s="74"/>
      <c r="BQ340" s="74"/>
      <c r="BR340" s="74"/>
      <c r="BS340" s="74"/>
      <c r="BT340" s="74"/>
      <c r="BU340" s="74"/>
      <c r="BV340" s="74"/>
      <c r="BW340" s="74"/>
      <c r="BX340" s="74"/>
      <c r="BY340" s="74"/>
      <c r="BZ340" s="74"/>
      <c r="CA340" s="74"/>
      <c r="CB340" s="74"/>
      <c r="CC340" s="74"/>
      <c r="CD340" s="74"/>
      <c r="CE340" s="74"/>
      <c r="CF340" s="74"/>
      <c r="CG340" s="74"/>
      <c r="CH340" s="74"/>
    </row>
    <row r="341" spans="1:86">
      <c r="A341" s="74"/>
      <c r="B341" s="74"/>
      <c r="C341" s="23"/>
      <c r="D341" s="23"/>
      <c r="E341" s="23"/>
      <c r="F341" s="23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  <c r="BH341" s="74"/>
      <c r="BI341" s="74"/>
      <c r="BJ341" s="74"/>
      <c r="BK341" s="74"/>
      <c r="BL341" s="74"/>
      <c r="BM341" s="74"/>
      <c r="BN341" s="74"/>
      <c r="BO341" s="74"/>
      <c r="BP341" s="74"/>
      <c r="BQ341" s="74"/>
      <c r="BR341" s="74"/>
      <c r="BS341" s="74"/>
      <c r="BT341" s="74"/>
      <c r="BU341" s="74"/>
      <c r="BV341" s="74"/>
      <c r="BW341" s="74"/>
      <c r="BX341" s="74"/>
      <c r="BY341" s="74"/>
      <c r="BZ341" s="74"/>
      <c r="CA341" s="74"/>
      <c r="CB341" s="74"/>
      <c r="CC341" s="74"/>
      <c r="CD341" s="74"/>
      <c r="CE341" s="74"/>
      <c r="CF341" s="74"/>
      <c r="CG341" s="74"/>
      <c r="CH341" s="74"/>
    </row>
    <row r="342" spans="1:86">
      <c r="A342" s="74"/>
      <c r="B342" s="74"/>
      <c r="C342" s="23"/>
      <c r="D342" s="23"/>
      <c r="E342" s="23"/>
      <c r="F342" s="23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D342" s="74"/>
      <c r="BE342" s="74"/>
      <c r="BF342" s="74"/>
      <c r="BG342" s="74"/>
      <c r="BH342" s="74"/>
      <c r="BI342" s="74"/>
      <c r="BJ342" s="74"/>
      <c r="BK342" s="74"/>
      <c r="BL342" s="74"/>
      <c r="BM342" s="74"/>
      <c r="BN342" s="74"/>
      <c r="BO342" s="74"/>
      <c r="BP342" s="74"/>
      <c r="BQ342" s="74"/>
      <c r="BR342" s="74"/>
      <c r="BS342" s="74"/>
      <c r="BT342" s="74"/>
      <c r="BU342" s="74"/>
      <c r="BV342" s="74"/>
      <c r="BW342" s="74"/>
      <c r="BX342" s="74"/>
      <c r="BY342" s="74"/>
      <c r="BZ342" s="74"/>
      <c r="CA342" s="74"/>
      <c r="CB342" s="74"/>
      <c r="CC342" s="74"/>
      <c r="CD342" s="74"/>
      <c r="CE342" s="74"/>
      <c r="CF342" s="74"/>
      <c r="CG342" s="74"/>
      <c r="CH342" s="74"/>
    </row>
    <row r="343" spans="1:86">
      <c r="A343" s="74"/>
      <c r="B343" s="74"/>
      <c r="C343" s="23"/>
      <c r="D343" s="23"/>
      <c r="E343" s="23"/>
      <c r="F343" s="23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  <c r="BG343" s="74"/>
      <c r="BH343" s="74"/>
      <c r="BI343" s="74"/>
      <c r="BJ343" s="74"/>
      <c r="BK343" s="74"/>
      <c r="BL343" s="74"/>
      <c r="BM343" s="74"/>
      <c r="BN343" s="74"/>
      <c r="BO343" s="74"/>
      <c r="BP343" s="74"/>
      <c r="BQ343" s="74"/>
      <c r="BR343" s="74"/>
      <c r="BS343" s="74"/>
      <c r="BT343" s="74"/>
      <c r="BU343" s="74"/>
      <c r="BV343" s="74"/>
      <c r="BW343" s="74"/>
      <c r="BX343" s="74"/>
      <c r="BY343" s="74"/>
      <c r="BZ343" s="74"/>
      <c r="CA343" s="74"/>
      <c r="CB343" s="74"/>
      <c r="CC343" s="74"/>
      <c r="CD343" s="74"/>
      <c r="CE343" s="74"/>
      <c r="CF343" s="74"/>
      <c r="CG343" s="74"/>
      <c r="CH343" s="74"/>
    </row>
    <row r="344" spans="1:86">
      <c r="A344" s="74"/>
      <c r="B344" s="74"/>
      <c r="C344" s="23"/>
      <c r="D344" s="23"/>
      <c r="E344" s="23"/>
      <c r="F344" s="23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  <c r="BG344" s="74"/>
      <c r="BH344" s="74"/>
      <c r="BI344" s="74"/>
      <c r="BJ344" s="74"/>
      <c r="BK344" s="74"/>
      <c r="BL344" s="74"/>
      <c r="BM344" s="74"/>
      <c r="BN344" s="74"/>
      <c r="BO344" s="74"/>
      <c r="BP344" s="74"/>
      <c r="BQ344" s="74"/>
      <c r="BR344" s="74"/>
      <c r="BS344" s="74"/>
      <c r="BT344" s="74"/>
      <c r="BU344" s="74"/>
      <c r="BV344" s="74"/>
      <c r="BW344" s="74"/>
      <c r="BX344" s="74"/>
      <c r="BY344" s="74"/>
      <c r="BZ344" s="74"/>
      <c r="CA344" s="74"/>
      <c r="CB344" s="74"/>
      <c r="CC344" s="74"/>
      <c r="CD344" s="74"/>
      <c r="CE344" s="74"/>
      <c r="CF344" s="74"/>
      <c r="CG344" s="74"/>
      <c r="CH344" s="74"/>
    </row>
    <row r="345" spans="1:86">
      <c r="A345" s="74"/>
      <c r="B345" s="74"/>
      <c r="C345" s="23"/>
      <c r="D345" s="23"/>
      <c r="E345" s="23"/>
      <c r="F345" s="23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D345" s="74"/>
      <c r="BE345" s="74"/>
      <c r="BF345" s="74"/>
      <c r="BG345" s="74"/>
      <c r="BH345" s="74"/>
      <c r="BI345" s="74"/>
      <c r="BJ345" s="74"/>
      <c r="BK345" s="74"/>
      <c r="BL345" s="74"/>
      <c r="BM345" s="74"/>
      <c r="BN345" s="74"/>
      <c r="BO345" s="74"/>
      <c r="BP345" s="74"/>
      <c r="BQ345" s="74"/>
      <c r="BR345" s="74"/>
      <c r="BS345" s="74"/>
      <c r="BT345" s="74"/>
      <c r="BU345" s="74"/>
      <c r="BV345" s="74"/>
      <c r="BW345" s="74"/>
      <c r="BX345" s="74"/>
      <c r="BY345" s="74"/>
      <c r="BZ345" s="74"/>
      <c r="CA345" s="74"/>
      <c r="CB345" s="74"/>
      <c r="CC345" s="74"/>
      <c r="CD345" s="74"/>
      <c r="CE345" s="74"/>
      <c r="CF345" s="74"/>
      <c r="CG345" s="74"/>
      <c r="CH345" s="74"/>
    </row>
    <row r="346" spans="1:86">
      <c r="A346" s="74"/>
      <c r="B346" s="74"/>
      <c r="C346" s="23"/>
      <c r="D346" s="23"/>
      <c r="E346" s="23"/>
      <c r="F346" s="23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  <c r="BH346" s="74"/>
      <c r="BI346" s="74"/>
      <c r="BJ346" s="74"/>
      <c r="BK346" s="74"/>
      <c r="BL346" s="74"/>
      <c r="BM346" s="74"/>
      <c r="BN346" s="74"/>
      <c r="BO346" s="74"/>
      <c r="BP346" s="74"/>
      <c r="BQ346" s="74"/>
      <c r="BR346" s="74"/>
      <c r="BS346" s="74"/>
      <c r="BT346" s="74"/>
      <c r="BU346" s="74"/>
      <c r="BV346" s="74"/>
      <c r="BW346" s="74"/>
      <c r="BX346" s="74"/>
      <c r="BY346" s="74"/>
      <c r="BZ346" s="74"/>
      <c r="CA346" s="74"/>
      <c r="CB346" s="74"/>
      <c r="CC346" s="74"/>
      <c r="CD346" s="74"/>
      <c r="CE346" s="74"/>
      <c r="CF346" s="74"/>
      <c r="CG346" s="74"/>
      <c r="CH346" s="74"/>
    </row>
    <row r="347" spans="1:86">
      <c r="A347" s="74"/>
      <c r="B347" s="74"/>
      <c r="C347" s="23"/>
      <c r="D347" s="23"/>
      <c r="E347" s="23"/>
      <c r="F347" s="23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  <c r="BH347" s="74"/>
      <c r="BI347" s="74"/>
      <c r="BJ347" s="74"/>
      <c r="BK347" s="74"/>
      <c r="BL347" s="74"/>
      <c r="BM347" s="74"/>
      <c r="BN347" s="74"/>
      <c r="BO347" s="74"/>
      <c r="BP347" s="74"/>
      <c r="BQ347" s="74"/>
      <c r="BR347" s="74"/>
      <c r="BS347" s="74"/>
      <c r="BT347" s="74"/>
      <c r="BU347" s="74"/>
      <c r="BV347" s="74"/>
      <c r="BW347" s="74"/>
      <c r="BX347" s="74"/>
      <c r="BY347" s="74"/>
      <c r="BZ347" s="74"/>
      <c r="CA347" s="74"/>
      <c r="CB347" s="74"/>
      <c r="CC347" s="74"/>
      <c r="CD347" s="74"/>
      <c r="CE347" s="74"/>
      <c r="CF347" s="74"/>
      <c r="CG347" s="74"/>
      <c r="CH347" s="74"/>
    </row>
    <row r="348" spans="1:86">
      <c r="A348" s="74"/>
      <c r="B348" s="74"/>
      <c r="C348" s="23"/>
      <c r="D348" s="23"/>
      <c r="E348" s="23"/>
      <c r="F348" s="23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  <c r="BE348" s="74"/>
      <c r="BF348" s="74"/>
      <c r="BG348" s="74"/>
      <c r="BH348" s="74"/>
      <c r="BI348" s="74"/>
      <c r="BJ348" s="74"/>
      <c r="BK348" s="74"/>
      <c r="BL348" s="74"/>
      <c r="BM348" s="74"/>
      <c r="BN348" s="74"/>
      <c r="BO348" s="74"/>
      <c r="BP348" s="74"/>
      <c r="BQ348" s="74"/>
      <c r="BR348" s="74"/>
      <c r="BS348" s="74"/>
      <c r="BT348" s="74"/>
      <c r="BU348" s="74"/>
      <c r="BV348" s="74"/>
      <c r="BW348" s="74"/>
      <c r="BX348" s="74"/>
      <c r="BY348" s="74"/>
      <c r="BZ348" s="74"/>
      <c r="CA348" s="74"/>
      <c r="CB348" s="74"/>
      <c r="CC348" s="74"/>
      <c r="CD348" s="74"/>
      <c r="CE348" s="74"/>
      <c r="CF348" s="74"/>
      <c r="CG348" s="74"/>
      <c r="CH348" s="74"/>
    </row>
    <row r="349" spans="1:86">
      <c r="A349" s="74"/>
      <c r="B349" s="74"/>
      <c r="C349" s="23"/>
      <c r="D349" s="23"/>
      <c r="E349" s="23"/>
      <c r="F349" s="23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D349" s="74"/>
      <c r="BE349" s="74"/>
      <c r="BF349" s="74"/>
      <c r="BG349" s="74"/>
      <c r="BH349" s="74"/>
      <c r="BI349" s="74"/>
      <c r="BJ349" s="74"/>
      <c r="BK349" s="74"/>
      <c r="BL349" s="74"/>
      <c r="BM349" s="74"/>
      <c r="BN349" s="74"/>
      <c r="BO349" s="74"/>
      <c r="BP349" s="74"/>
      <c r="BQ349" s="74"/>
      <c r="BR349" s="74"/>
      <c r="BS349" s="74"/>
      <c r="BT349" s="74"/>
      <c r="BU349" s="74"/>
      <c r="BV349" s="74"/>
      <c r="BW349" s="74"/>
      <c r="BX349" s="74"/>
      <c r="BY349" s="74"/>
      <c r="BZ349" s="74"/>
      <c r="CA349" s="74"/>
      <c r="CB349" s="74"/>
      <c r="CC349" s="74"/>
      <c r="CD349" s="74"/>
      <c r="CE349" s="74"/>
      <c r="CF349" s="74"/>
      <c r="CG349" s="74"/>
      <c r="CH349" s="74"/>
    </row>
    <row r="350" spans="1:86">
      <c r="A350" s="74"/>
      <c r="B350" s="74"/>
      <c r="C350" s="23"/>
      <c r="D350" s="23"/>
      <c r="E350" s="23"/>
      <c r="F350" s="23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D350" s="74"/>
      <c r="BE350" s="74"/>
      <c r="BF350" s="74"/>
      <c r="BG350" s="74"/>
      <c r="BH350" s="74"/>
      <c r="BI350" s="74"/>
      <c r="BJ350" s="74"/>
      <c r="BK350" s="74"/>
      <c r="BL350" s="74"/>
      <c r="BM350" s="74"/>
      <c r="BN350" s="74"/>
      <c r="BO350" s="74"/>
      <c r="BP350" s="74"/>
      <c r="BQ350" s="74"/>
      <c r="BR350" s="74"/>
      <c r="BS350" s="74"/>
      <c r="BT350" s="74"/>
      <c r="BU350" s="74"/>
      <c r="BV350" s="74"/>
      <c r="BW350" s="74"/>
      <c r="BX350" s="74"/>
      <c r="BY350" s="74"/>
      <c r="BZ350" s="74"/>
      <c r="CA350" s="74"/>
      <c r="CB350" s="74"/>
      <c r="CC350" s="74"/>
      <c r="CD350" s="74"/>
      <c r="CE350" s="74"/>
      <c r="CF350" s="74"/>
      <c r="CG350" s="74"/>
      <c r="CH350" s="74"/>
    </row>
    <row r="351" spans="1:86">
      <c r="A351" s="74"/>
      <c r="B351" s="74"/>
      <c r="C351" s="23"/>
      <c r="D351" s="23"/>
      <c r="E351" s="23"/>
      <c r="F351" s="23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  <c r="BB351" s="74"/>
      <c r="BC351" s="74"/>
      <c r="BD351" s="74"/>
      <c r="BE351" s="74"/>
      <c r="BF351" s="74"/>
      <c r="BG351" s="74"/>
      <c r="BH351" s="74"/>
      <c r="BI351" s="74"/>
      <c r="BJ351" s="74"/>
      <c r="BK351" s="74"/>
      <c r="BL351" s="74"/>
      <c r="BM351" s="74"/>
      <c r="BN351" s="74"/>
      <c r="BO351" s="74"/>
      <c r="BP351" s="74"/>
      <c r="BQ351" s="74"/>
      <c r="BR351" s="74"/>
      <c r="BS351" s="74"/>
      <c r="BT351" s="74"/>
      <c r="BU351" s="74"/>
      <c r="BV351" s="74"/>
      <c r="BW351" s="74"/>
      <c r="BX351" s="74"/>
      <c r="BY351" s="74"/>
      <c r="BZ351" s="74"/>
      <c r="CA351" s="74"/>
      <c r="CB351" s="74"/>
      <c r="CC351" s="74"/>
      <c r="CD351" s="74"/>
      <c r="CE351" s="74"/>
      <c r="CF351" s="74"/>
      <c r="CG351" s="74"/>
      <c r="CH351" s="74"/>
    </row>
    <row r="352" spans="1:86">
      <c r="A352" s="74"/>
      <c r="B352" s="74"/>
      <c r="C352" s="23"/>
      <c r="D352" s="23"/>
      <c r="E352" s="23"/>
      <c r="F352" s="23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  <c r="AO352" s="74"/>
      <c r="AP352" s="74"/>
      <c r="AQ352" s="74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D352" s="74"/>
      <c r="BE352" s="74"/>
      <c r="BF352" s="74"/>
      <c r="BG352" s="74"/>
      <c r="BH352" s="74"/>
      <c r="BI352" s="74"/>
      <c r="BJ352" s="74"/>
      <c r="BK352" s="74"/>
      <c r="BL352" s="74"/>
      <c r="BM352" s="74"/>
      <c r="BN352" s="74"/>
      <c r="BO352" s="74"/>
      <c r="BP352" s="74"/>
      <c r="BQ352" s="74"/>
      <c r="BR352" s="74"/>
      <c r="BS352" s="74"/>
      <c r="BT352" s="74"/>
      <c r="BU352" s="74"/>
      <c r="BV352" s="74"/>
      <c r="BW352" s="74"/>
      <c r="BX352" s="74"/>
      <c r="BY352" s="74"/>
      <c r="BZ352" s="74"/>
      <c r="CA352" s="74"/>
      <c r="CB352" s="74"/>
      <c r="CC352" s="74"/>
      <c r="CD352" s="74"/>
      <c r="CE352" s="74"/>
      <c r="CF352" s="74"/>
      <c r="CG352" s="74"/>
      <c r="CH352" s="74"/>
    </row>
    <row r="353" spans="1:86">
      <c r="A353" s="74"/>
      <c r="B353" s="74"/>
      <c r="C353" s="23"/>
      <c r="D353" s="23"/>
      <c r="E353" s="23"/>
      <c r="F353" s="23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  <c r="AO353" s="74"/>
      <c r="AP353" s="74"/>
      <c r="AQ353" s="74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D353" s="74"/>
      <c r="BE353" s="74"/>
      <c r="BF353" s="74"/>
      <c r="BG353" s="74"/>
      <c r="BH353" s="74"/>
      <c r="BI353" s="74"/>
      <c r="BJ353" s="74"/>
      <c r="BK353" s="74"/>
      <c r="BL353" s="74"/>
      <c r="BM353" s="74"/>
      <c r="BN353" s="74"/>
      <c r="BO353" s="74"/>
      <c r="BP353" s="74"/>
      <c r="BQ353" s="74"/>
      <c r="BR353" s="74"/>
      <c r="BS353" s="74"/>
      <c r="BT353" s="74"/>
      <c r="BU353" s="74"/>
      <c r="BV353" s="74"/>
      <c r="BW353" s="74"/>
      <c r="BX353" s="74"/>
      <c r="BY353" s="74"/>
      <c r="BZ353" s="74"/>
      <c r="CA353" s="74"/>
      <c r="CB353" s="74"/>
      <c r="CC353" s="74"/>
      <c r="CD353" s="74"/>
      <c r="CE353" s="74"/>
      <c r="CF353" s="74"/>
      <c r="CG353" s="74"/>
      <c r="CH353" s="74"/>
    </row>
    <row r="354" spans="1:86">
      <c r="A354" s="74"/>
      <c r="B354" s="74"/>
      <c r="C354" s="23"/>
      <c r="D354" s="23"/>
      <c r="E354" s="23"/>
      <c r="F354" s="23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  <c r="AO354" s="74"/>
      <c r="AP354" s="74"/>
      <c r="AQ354" s="74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D354" s="74"/>
      <c r="BE354" s="74"/>
      <c r="BF354" s="74"/>
      <c r="BG354" s="74"/>
      <c r="BH354" s="74"/>
      <c r="BI354" s="74"/>
      <c r="BJ354" s="74"/>
      <c r="BK354" s="74"/>
      <c r="BL354" s="74"/>
      <c r="BM354" s="74"/>
      <c r="BN354" s="74"/>
      <c r="BO354" s="74"/>
      <c r="BP354" s="74"/>
      <c r="BQ354" s="74"/>
      <c r="BR354" s="74"/>
      <c r="BS354" s="74"/>
      <c r="BT354" s="74"/>
      <c r="BU354" s="74"/>
      <c r="BV354" s="74"/>
      <c r="BW354" s="74"/>
      <c r="BX354" s="74"/>
      <c r="BY354" s="74"/>
      <c r="BZ354" s="74"/>
      <c r="CA354" s="74"/>
      <c r="CB354" s="74"/>
      <c r="CC354" s="74"/>
      <c r="CD354" s="74"/>
      <c r="CE354" s="74"/>
      <c r="CF354" s="74"/>
      <c r="CG354" s="74"/>
      <c r="CH354" s="74"/>
    </row>
    <row r="355" spans="1:86">
      <c r="A355" s="74"/>
      <c r="B355" s="74"/>
      <c r="C355" s="23"/>
      <c r="D355" s="23"/>
      <c r="E355" s="23"/>
      <c r="F355" s="23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74"/>
      <c r="AO355" s="74"/>
      <c r="AP355" s="74"/>
      <c r="AQ355" s="74"/>
      <c r="AR355" s="74"/>
      <c r="AS355" s="74"/>
      <c r="AT355" s="74"/>
      <c r="AU355" s="74"/>
      <c r="AV355" s="74"/>
      <c r="AW355" s="74"/>
      <c r="AX355" s="74"/>
      <c r="AY355" s="74"/>
      <c r="AZ355" s="74"/>
      <c r="BA355" s="74"/>
      <c r="BB355" s="74"/>
      <c r="BC355" s="74"/>
      <c r="BD355" s="74"/>
      <c r="BE355" s="74"/>
      <c r="BF355" s="74"/>
      <c r="BG355" s="74"/>
      <c r="BH355" s="74"/>
      <c r="BI355" s="74"/>
      <c r="BJ355" s="74"/>
      <c r="BK355" s="74"/>
      <c r="BL355" s="74"/>
      <c r="BM355" s="74"/>
      <c r="BN355" s="74"/>
      <c r="BO355" s="74"/>
      <c r="BP355" s="74"/>
      <c r="BQ355" s="74"/>
      <c r="BR355" s="74"/>
      <c r="BS355" s="74"/>
      <c r="BT355" s="74"/>
      <c r="BU355" s="74"/>
      <c r="BV355" s="74"/>
      <c r="BW355" s="74"/>
      <c r="BX355" s="74"/>
      <c r="BY355" s="74"/>
      <c r="BZ355" s="74"/>
      <c r="CA355" s="74"/>
      <c r="CB355" s="74"/>
      <c r="CC355" s="74"/>
      <c r="CD355" s="74"/>
      <c r="CE355" s="74"/>
      <c r="CF355" s="74"/>
      <c r="CG355" s="74"/>
      <c r="CH355" s="74"/>
    </row>
    <row r="356" spans="1:86">
      <c r="A356" s="74"/>
      <c r="B356" s="74"/>
      <c r="C356" s="23"/>
      <c r="D356" s="23"/>
      <c r="E356" s="23"/>
      <c r="F356" s="23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74"/>
      <c r="AO356" s="74"/>
      <c r="AP356" s="74"/>
      <c r="AQ356" s="74"/>
      <c r="AR356" s="74"/>
      <c r="AS356" s="74"/>
      <c r="AT356" s="74"/>
      <c r="AU356" s="74"/>
      <c r="AV356" s="74"/>
      <c r="AW356" s="74"/>
      <c r="AX356" s="74"/>
      <c r="AY356" s="74"/>
      <c r="AZ356" s="74"/>
      <c r="BA356" s="74"/>
      <c r="BB356" s="74"/>
      <c r="BC356" s="74"/>
      <c r="BD356" s="74"/>
      <c r="BE356" s="74"/>
      <c r="BF356" s="74"/>
      <c r="BG356" s="74"/>
      <c r="BH356" s="74"/>
      <c r="BI356" s="74"/>
      <c r="BJ356" s="74"/>
      <c r="BK356" s="74"/>
      <c r="BL356" s="74"/>
      <c r="BM356" s="74"/>
      <c r="BN356" s="74"/>
      <c r="BO356" s="74"/>
      <c r="BP356" s="74"/>
      <c r="BQ356" s="74"/>
      <c r="BR356" s="74"/>
      <c r="BS356" s="74"/>
      <c r="BT356" s="74"/>
      <c r="BU356" s="74"/>
      <c r="BV356" s="74"/>
      <c r="BW356" s="74"/>
      <c r="BX356" s="74"/>
      <c r="BY356" s="74"/>
      <c r="BZ356" s="74"/>
      <c r="CA356" s="74"/>
      <c r="CB356" s="74"/>
      <c r="CC356" s="74"/>
      <c r="CD356" s="74"/>
      <c r="CE356" s="74"/>
      <c r="CF356" s="74"/>
      <c r="CG356" s="74"/>
      <c r="CH356" s="74"/>
    </row>
    <row r="357" spans="1:86">
      <c r="A357" s="74"/>
      <c r="B357" s="74"/>
      <c r="C357" s="23"/>
      <c r="D357" s="23"/>
      <c r="E357" s="23"/>
      <c r="F357" s="23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74"/>
      <c r="AO357" s="74"/>
      <c r="AP357" s="74"/>
      <c r="AQ357" s="74"/>
      <c r="AR357" s="74"/>
      <c r="AS357" s="74"/>
      <c r="AT357" s="74"/>
      <c r="AU357" s="74"/>
      <c r="AV357" s="74"/>
      <c r="AW357" s="74"/>
      <c r="AX357" s="74"/>
      <c r="AY357" s="74"/>
      <c r="AZ357" s="74"/>
      <c r="BA357" s="74"/>
      <c r="BB357" s="74"/>
      <c r="BC357" s="74"/>
      <c r="BD357" s="74"/>
      <c r="BE357" s="74"/>
      <c r="BF357" s="74"/>
      <c r="BG357" s="74"/>
      <c r="BH357" s="74"/>
      <c r="BI357" s="74"/>
      <c r="BJ357" s="74"/>
      <c r="BK357" s="74"/>
      <c r="BL357" s="74"/>
      <c r="BM357" s="74"/>
      <c r="BN357" s="74"/>
      <c r="BO357" s="74"/>
      <c r="BP357" s="74"/>
      <c r="BQ357" s="74"/>
      <c r="BR357" s="74"/>
      <c r="BS357" s="74"/>
      <c r="BT357" s="74"/>
      <c r="BU357" s="74"/>
      <c r="BV357" s="74"/>
      <c r="BW357" s="74"/>
      <c r="BX357" s="74"/>
      <c r="BY357" s="74"/>
      <c r="BZ357" s="74"/>
      <c r="CA357" s="74"/>
      <c r="CB357" s="74"/>
      <c r="CC357" s="74"/>
      <c r="CD357" s="74"/>
      <c r="CE357" s="74"/>
      <c r="CF357" s="74"/>
      <c r="CG357" s="74"/>
      <c r="CH357" s="74"/>
    </row>
    <row r="358" spans="1:86">
      <c r="A358" s="74"/>
      <c r="B358" s="74"/>
      <c r="C358" s="23"/>
      <c r="D358" s="23"/>
      <c r="E358" s="23"/>
      <c r="F358" s="23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74"/>
      <c r="AO358" s="74"/>
      <c r="AP358" s="74"/>
      <c r="AQ358" s="74"/>
      <c r="AR358" s="74"/>
      <c r="AS358" s="74"/>
      <c r="AT358" s="74"/>
      <c r="AU358" s="74"/>
      <c r="AV358" s="74"/>
      <c r="AW358" s="74"/>
      <c r="AX358" s="74"/>
      <c r="AY358" s="74"/>
      <c r="AZ358" s="74"/>
      <c r="BA358" s="74"/>
      <c r="BB358" s="74"/>
      <c r="BC358" s="74"/>
      <c r="BD358" s="74"/>
      <c r="BE358" s="74"/>
      <c r="BF358" s="74"/>
      <c r="BG358" s="74"/>
      <c r="BH358" s="74"/>
      <c r="BI358" s="74"/>
      <c r="BJ358" s="74"/>
      <c r="BK358" s="74"/>
      <c r="BL358" s="74"/>
      <c r="BM358" s="74"/>
      <c r="BN358" s="74"/>
      <c r="BO358" s="74"/>
      <c r="BP358" s="74"/>
      <c r="BQ358" s="74"/>
      <c r="BR358" s="74"/>
      <c r="BS358" s="74"/>
      <c r="BT358" s="74"/>
      <c r="BU358" s="74"/>
      <c r="BV358" s="74"/>
      <c r="BW358" s="74"/>
      <c r="BX358" s="74"/>
      <c r="BY358" s="74"/>
      <c r="BZ358" s="74"/>
      <c r="CA358" s="74"/>
      <c r="CB358" s="74"/>
      <c r="CC358" s="74"/>
      <c r="CD358" s="74"/>
      <c r="CE358" s="74"/>
      <c r="CF358" s="74"/>
      <c r="CG358" s="74"/>
      <c r="CH358" s="74"/>
    </row>
    <row r="359" spans="1:86">
      <c r="A359" s="74"/>
      <c r="B359" s="74"/>
      <c r="C359" s="23"/>
      <c r="D359" s="23"/>
      <c r="E359" s="23"/>
      <c r="F359" s="23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74"/>
      <c r="AO359" s="74"/>
      <c r="AP359" s="74"/>
      <c r="AQ359" s="74"/>
      <c r="AR359" s="74"/>
      <c r="AS359" s="74"/>
      <c r="AT359" s="74"/>
      <c r="AU359" s="74"/>
      <c r="AV359" s="74"/>
      <c r="AW359" s="74"/>
      <c r="AX359" s="74"/>
      <c r="AY359" s="74"/>
      <c r="AZ359" s="74"/>
      <c r="BA359" s="74"/>
      <c r="BB359" s="74"/>
      <c r="BC359" s="74"/>
      <c r="BD359" s="74"/>
      <c r="BE359" s="74"/>
      <c r="BF359" s="74"/>
      <c r="BG359" s="74"/>
      <c r="BH359" s="74"/>
      <c r="BI359" s="74"/>
      <c r="BJ359" s="74"/>
      <c r="BK359" s="74"/>
      <c r="BL359" s="74"/>
      <c r="BM359" s="74"/>
      <c r="BN359" s="74"/>
      <c r="BO359" s="74"/>
      <c r="BP359" s="74"/>
      <c r="BQ359" s="74"/>
      <c r="BR359" s="74"/>
      <c r="BS359" s="74"/>
      <c r="BT359" s="74"/>
      <c r="BU359" s="74"/>
      <c r="BV359" s="74"/>
      <c r="BW359" s="74"/>
      <c r="BX359" s="74"/>
      <c r="BY359" s="74"/>
      <c r="BZ359" s="74"/>
      <c r="CA359" s="74"/>
      <c r="CB359" s="74"/>
      <c r="CC359" s="74"/>
      <c r="CD359" s="74"/>
      <c r="CE359" s="74"/>
      <c r="CF359" s="74"/>
      <c r="CG359" s="74"/>
      <c r="CH359" s="74"/>
    </row>
    <row r="360" spans="1:86">
      <c r="A360" s="74"/>
      <c r="B360" s="74"/>
      <c r="C360" s="23"/>
      <c r="D360" s="23"/>
      <c r="E360" s="23"/>
      <c r="F360" s="23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74"/>
      <c r="AO360" s="74"/>
      <c r="AP360" s="74"/>
      <c r="AQ360" s="74"/>
      <c r="AR360" s="74"/>
      <c r="AS360" s="74"/>
      <c r="AT360" s="74"/>
      <c r="AU360" s="74"/>
      <c r="AV360" s="74"/>
      <c r="AW360" s="74"/>
      <c r="AX360" s="74"/>
      <c r="AY360" s="74"/>
      <c r="AZ360" s="74"/>
      <c r="BA360" s="74"/>
      <c r="BB360" s="74"/>
      <c r="BC360" s="74"/>
      <c r="BD360" s="74"/>
      <c r="BE360" s="74"/>
      <c r="BF360" s="74"/>
      <c r="BG360" s="74"/>
      <c r="BH360" s="74"/>
      <c r="BI360" s="74"/>
      <c r="BJ360" s="74"/>
      <c r="BK360" s="74"/>
      <c r="BL360" s="74"/>
      <c r="BM360" s="74"/>
      <c r="BN360" s="74"/>
      <c r="BO360" s="74"/>
      <c r="BP360" s="74"/>
      <c r="BQ360" s="74"/>
      <c r="BR360" s="74"/>
      <c r="BS360" s="74"/>
      <c r="BT360" s="74"/>
      <c r="BU360" s="74"/>
      <c r="BV360" s="74"/>
      <c r="BW360" s="74"/>
      <c r="BX360" s="74"/>
      <c r="BY360" s="74"/>
      <c r="BZ360" s="74"/>
      <c r="CA360" s="74"/>
      <c r="CB360" s="74"/>
      <c r="CC360" s="74"/>
      <c r="CD360" s="74"/>
      <c r="CE360" s="74"/>
      <c r="CF360" s="74"/>
      <c r="CG360" s="74"/>
      <c r="CH360" s="74"/>
    </row>
    <row r="361" spans="1:86">
      <c r="A361" s="74"/>
      <c r="B361" s="74"/>
      <c r="C361" s="23"/>
      <c r="D361" s="23"/>
      <c r="E361" s="23"/>
      <c r="F361" s="23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  <c r="BH361" s="74"/>
      <c r="BI361" s="74"/>
      <c r="BJ361" s="74"/>
      <c r="BK361" s="74"/>
      <c r="BL361" s="74"/>
      <c r="BM361" s="74"/>
      <c r="BN361" s="74"/>
      <c r="BO361" s="74"/>
      <c r="BP361" s="74"/>
      <c r="BQ361" s="74"/>
      <c r="BR361" s="74"/>
      <c r="BS361" s="74"/>
      <c r="BT361" s="74"/>
      <c r="BU361" s="74"/>
      <c r="BV361" s="74"/>
      <c r="BW361" s="74"/>
      <c r="BX361" s="74"/>
      <c r="BY361" s="74"/>
      <c r="BZ361" s="74"/>
      <c r="CA361" s="74"/>
      <c r="CB361" s="74"/>
      <c r="CC361" s="74"/>
      <c r="CD361" s="74"/>
      <c r="CE361" s="74"/>
      <c r="CF361" s="74"/>
      <c r="CG361" s="74"/>
      <c r="CH361" s="74"/>
    </row>
    <row r="362" spans="1:86">
      <c r="A362" s="74"/>
      <c r="B362" s="74"/>
      <c r="C362" s="23"/>
      <c r="D362" s="23"/>
      <c r="E362" s="23"/>
      <c r="F362" s="23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  <c r="BH362" s="74"/>
      <c r="BI362" s="74"/>
      <c r="BJ362" s="74"/>
      <c r="BK362" s="74"/>
      <c r="BL362" s="74"/>
      <c r="BM362" s="74"/>
      <c r="BN362" s="74"/>
      <c r="BO362" s="74"/>
      <c r="BP362" s="74"/>
      <c r="BQ362" s="74"/>
      <c r="BR362" s="74"/>
      <c r="BS362" s="74"/>
      <c r="BT362" s="74"/>
      <c r="BU362" s="74"/>
      <c r="BV362" s="74"/>
      <c r="BW362" s="74"/>
      <c r="BX362" s="74"/>
      <c r="BY362" s="74"/>
      <c r="BZ362" s="74"/>
      <c r="CA362" s="74"/>
      <c r="CB362" s="74"/>
      <c r="CC362" s="74"/>
      <c r="CD362" s="74"/>
      <c r="CE362" s="74"/>
      <c r="CF362" s="74"/>
      <c r="CG362" s="74"/>
      <c r="CH362" s="74"/>
    </row>
    <row r="363" spans="1:86">
      <c r="A363" s="74"/>
      <c r="B363" s="74"/>
      <c r="C363" s="23"/>
      <c r="D363" s="23"/>
      <c r="E363" s="23"/>
      <c r="F363" s="23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D363" s="74"/>
      <c r="BE363" s="74"/>
      <c r="BF363" s="74"/>
      <c r="BG363" s="74"/>
      <c r="BH363" s="74"/>
      <c r="BI363" s="74"/>
      <c r="BJ363" s="74"/>
      <c r="BK363" s="74"/>
      <c r="BL363" s="74"/>
      <c r="BM363" s="74"/>
      <c r="BN363" s="74"/>
      <c r="BO363" s="74"/>
      <c r="BP363" s="74"/>
      <c r="BQ363" s="74"/>
      <c r="BR363" s="74"/>
      <c r="BS363" s="74"/>
      <c r="BT363" s="74"/>
      <c r="BU363" s="74"/>
      <c r="BV363" s="74"/>
      <c r="BW363" s="74"/>
      <c r="BX363" s="74"/>
      <c r="BY363" s="74"/>
      <c r="BZ363" s="74"/>
      <c r="CA363" s="74"/>
      <c r="CB363" s="74"/>
      <c r="CC363" s="74"/>
      <c r="CD363" s="74"/>
      <c r="CE363" s="74"/>
      <c r="CF363" s="74"/>
      <c r="CG363" s="74"/>
      <c r="CH363" s="74"/>
    </row>
    <row r="364" spans="1:86">
      <c r="A364" s="74"/>
      <c r="B364" s="74"/>
      <c r="C364" s="23"/>
      <c r="D364" s="23"/>
      <c r="E364" s="23"/>
      <c r="F364" s="23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74"/>
      <c r="AO364" s="74"/>
      <c r="AP364" s="74"/>
      <c r="AQ364" s="74"/>
      <c r="AR364" s="74"/>
      <c r="AS364" s="74"/>
      <c r="AT364" s="74"/>
      <c r="AU364" s="74"/>
      <c r="AV364" s="74"/>
      <c r="AW364" s="74"/>
      <c r="AX364" s="74"/>
      <c r="AY364" s="74"/>
      <c r="AZ364" s="74"/>
      <c r="BA364" s="74"/>
      <c r="BB364" s="74"/>
      <c r="BC364" s="74"/>
      <c r="BD364" s="74"/>
      <c r="BE364" s="74"/>
      <c r="BF364" s="74"/>
      <c r="BG364" s="74"/>
      <c r="BH364" s="74"/>
      <c r="BI364" s="74"/>
      <c r="BJ364" s="74"/>
      <c r="BK364" s="74"/>
      <c r="BL364" s="74"/>
      <c r="BM364" s="74"/>
      <c r="BN364" s="74"/>
      <c r="BO364" s="74"/>
      <c r="BP364" s="74"/>
      <c r="BQ364" s="74"/>
      <c r="BR364" s="74"/>
      <c r="BS364" s="74"/>
      <c r="BT364" s="74"/>
      <c r="BU364" s="74"/>
      <c r="BV364" s="74"/>
      <c r="BW364" s="74"/>
      <c r="BX364" s="74"/>
      <c r="BY364" s="74"/>
      <c r="BZ364" s="74"/>
      <c r="CA364" s="74"/>
      <c r="CB364" s="74"/>
      <c r="CC364" s="74"/>
      <c r="CD364" s="74"/>
      <c r="CE364" s="74"/>
      <c r="CF364" s="74"/>
      <c r="CG364" s="74"/>
      <c r="CH364" s="74"/>
    </row>
    <row r="365" spans="1:86">
      <c r="A365" s="74"/>
      <c r="B365" s="74"/>
      <c r="C365" s="23"/>
      <c r="D365" s="23"/>
      <c r="E365" s="23"/>
      <c r="F365" s="23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74"/>
      <c r="AO365" s="74"/>
      <c r="AP365" s="74"/>
      <c r="AQ365" s="74"/>
      <c r="AR365" s="74"/>
      <c r="AS365" s="74"/>
      <c r="AT365" s="74"/>
      <c r="AU365" s="74"/>
      <c r="AV365" s="74"/>
      <c r="AW365" s="74"/>
      <c r="AX365" s="74"/>
      <c r="AY365" s="74"/>
      <c r="AZ365" s="74"/>
      <c r="BA365" s="74"/>
      <c r="BB365" s="74"/>
      <c r="BC365" s="74"/>
      <c r="BD365" s="74"/>
      <c r="BE365" s="74"/>
      <c r="BF365" s="74"/>
      <c r="BG365" s="74"/>
      <c r="BH365" s="74"/>
      <c r="BI365" s="74"/>
      <c r="BJ365" s="74"/>
      <c r="BK365" s="74"/>
      <c r="BL365" s="74"/>
      <c r="BM365" s="74"/>
      <c r="BN365" s="74"/>
      <c r="BO365" s="74"/>
      <c r="BP365" s="74"/>
      <c r="BQ365" s="74"/>
      <c r="BR365" s="74"/>
      <c r="BS365" s="74"/>
      <c r="BT365" s="74"/>
      <c r="BU365" s="74"/>
      <c r="BV365" s="74"/>
      <c r="BW365" s="74"/>
      <c r="BX365" s="74"/>
      <c r="BY365" s="74"/>
      <c r="BZ365" s="74"/>
      <c r="CA365" s="74"/>
      <c r="CB365" s="74"/>
      <c r="CC365" s="74"/>
      <c r="CD365" s="74"/>
      <c r="CE365" s="74"/>
      <c r="CF365" s="74"/>
      <c r="CG365" s="74"/>
      <c r="CH365" s="74"/>
    </row>
    <row r="366" spans="1:86">
      <c r="A366" s="74"/>
      <c r="B366" s="74"/>
      <c r="C366" s="23"/>
      <c r="D366" s="23"/>
      <c r="E366" s="23"/>
      <c r="F366" s="23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74"/>
      <c r="AO366" s="74"/>
      <c r="AP366" s="74"/>
      <c r="AQ366" s="74"/>
      <c r="AR366" s="74"/>
      <c r="AS366" s="74"/>
      <c r="AT366" s="74"/>
      <c r="AU366" s="74"/>
      <c r="AV366" s="74"/>
      <c r="AW366" s="74"/>
      <c r="AX366" s="74"/>
      <c r="AY366" s="74"/>
      <c r="AZ366" s="74"/>
      <c r="BA366" s="74"/>
      <c r="BB366" s="74"/>
      <c r="BC366" s="74"/>
      <c r="BD366" s="74"/>
      <c r="BE366" s="74"/>
      <c r="BF366" s="74"/>
      <c r="BG366" s="74"/>
      <c r="BH366" s="74"/>
      <c r="BI366" s="74"/>
      <c r="BJ366" s="74"/>
      <c r="BK366" s="74"/>
      <c r="BL366" s="74"/>
      <c r="BM366" s="74"/>
      <c r="BN366" s="74"/>
      <c r="BO366" s="74"/>
      <c r="BP366" s="74"/>
      <c r="BQ366" s="74"/>
      <c r="BR366" s="74"/>
      <c r="BS366" s="74"/>
      <c r="BT366" s="74"/>
      <c r="BU366" s="74"/>
      <c r="BV366" s="74"/>
      <c r="BW366" s="74"/>
      <c r="BX366" s="74"/>
      <c r="BY366" s="74"/>
      <c r="BZ366" s="74"/>
      <c r="CA366" s="74"/>
      <c r="CB366" s="74"/>
      <c r="CC366" s="74"/>
      <c r="CD366" s="74"/>
      <c r="CE366" s="74"/>
      <c r="CF366" s="74"/>
      <c r="CG366" s="74"/>
      <c r="CH366" s="74"/>
    </row>
    <row r="367" spans="1:86">
      <c r="A367" s="74"/>
      <c r="B367" s="74"/>
      <c r="C367" s="23"/>
      <c r="D367" s="23"/>
      <c r="E367" s="23"/>
      <c r="F367" s="23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74"/>
      <c r="AO367" s="74"/>
      <c r="AP367" s="74"/>
      <c r="AQ367" s="74"/>
      <c r="AR367" s="74"/>
      <c r="AS367" s="74"/>
      <c r="AT367" s="74"/>
      <c r="AU367" s="74"/>
      <c r="AV367" s="74"/>
      <c r="AW367" s="74"/>
      <c r="AX367" s="74"/>
      <c r="AY367" s="74"/>
      <c r="AZ367" s="74"/>
      <c r="BA367" s="74"/>
      <c r="BB367" s="74"/>
      <c r="BC367" s="74"/>
      <c r="BD367" s="74"/>
      <c r="BE367" s="74"/>
      <c r="BF367" s="74"/>
      <c r="BG367" s="74"/>
      <c r="BH367" s="74"/>
      <c r="BI367" s="74"/>
      <c r="BJ367" s="74"/>
      <c r="BK367" s="74"/>
      <c r="BL367" s="74"/>
      <c r="BM367" s="74"/>
      <c r="BN367" s="74"/>
      <c r="BO367" s="74"/>
      <c r="BP367" s="74"/>
      <c r="BQ367" s="74"/>
      <c r="BR367" s="74"/>
      <c r="BS367" s="74"/>
      <c r="BT367" s="74"/>
      <c r="BU367" s="74"/>
      <c r="BV367" s="74"/>
      <c r="BW367" s="74"/>
      <c r="BX367" s="74"/>
      <c r="BY367" s="74"/>
      <c r="BZ367" s="74"/>
      <c r="CA367" s="74"/>
      <c r="CB367" s="74"/>
      <c r="CC367" s="74"/>
      <c r="CD367" s="74"/>
      <c r="CE367" s="74"/>
      <c r="CF367" s="74"/>
      <c r="CG367" s="74"/>
      <c r="CH367" s="74"/>
    </row>
    <row r="368" spans="1:86">
      <c r="A368" s="74"/>
      <c r="B368" s="74"/>
      <c r="C368" s="23"/>
      <c r="D368" s="23"/>
      <c r="E368" s="23"/>
      <c r="F368" s="23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  <c r="AO368" s="74"/>
      <c r="AP368" s="74"/>
      <c r="AQ368" s="74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  <c r="BE368" s="74"/>
      <c r="BF368" s="74"/>
      <c r="BG368" s="74"/>
      <c r="BH368" s="74"/>
      <c r="BI368" s="74"/>
      <c r="BJ368" s="74"/>
      <c r="BK368" s="74"/>
      <c r="BL368" s="74"/>
      <c r="BM368" s="74"/>
      <c r="BN368" s="74"/>
      <c r="BO368" s="74"/>
      <c r="BP368" s="74"/>
      <c r="BQ368" s="74"/>
      <c r="BR368" s="74"/>
      <c r="BS368" s="74"/>
      <c r="BT368" s="74"/>
      <c r="BU368" s="74"/>
      <c r="BV368" s="74"/>
      <c r="BW368" s="74"/>
      <c r="BX368" s="74"/>
      <c r="BY368" s="74"/>
      <c r="BZ368" s="74"/>
      <c r="CA368" s="74"/>
      <c r="CB368" s="74"/>
      <c r="CC368" s="74"/>
      <c r="CD368" s="74"/>
      <c r="CE368" s="74"/>
      <c r="CF368" s="74"/>
      <c r="CG368" s="74"/>
      <c r="CH368" s="74"/>
    </row>
    <row r="369" spans="1:86">
      <c r="A369" s="74"/>
      <c r="B369" s="74"/>
      <c r="C369" s="23"/>
      <c r="D369" s="23"/>
      <c r="E369" s="23"/>
      <c r="F369" s="23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74"/>
      <c r="AO369" s="74"/>
      <c r="AP369" s="74"/>
      <c r="AQ369" s="74"/>
      <c r="AR369" s="74"/>
      <c r="AS369" s="74"/>
      <c r="AT369" s="74"/>
      <c r="AU369" s="74"/>
      <c r="AV369" s="74"/>
      <c r="AW369" s="74"/>
      <c r="AX369" s="74"/>
      <c r="AY369" s="74"/>
      <c r="AZ369" s="74"/>
      <c r="BA369" s="74"/>
      <c r="BB369" s="74"/>
      <c r="BC369" s="74"/>
      <c r="BD369" s="74"/>
      <c r="BE369" s="74"/>
      <c r="BF369" s="74"/>
      <c r="BG369" s="74"/>
      <c r="BH369" s="74"/>
      <c r="BI369" s="74"/>
      <c r="BJ369" s="74"/>
      <c r="BK369" s="74"/>
      <c r="BL369" s="74"/>
      <c r="BM369" s="74"/>
      <c r="BN369" s="74"/>
      <c r="BO369" s="74"/>
      <c r="BP369" s="74"/>
      <c r="BQ369" s="74"/>
      <c r="BR369" s="74"/>
      <c r="BS369" s="74"/>
      <c r="BT369" s="74"/>
      <c r="BU369" s="74"/>
      <c r="BV369" s="74"/>
      <c r="BW369" s="74"/>
      <c r="BX369" s="74"/>
      <c r="BY369" s="74"/>
      <c r="BZ369" s="74"/>
      <c r="CA369" s="74"/>
      <c r="CB369" s="74"/>
      <c r="CC369" s="74"/>
      <c r="CD369" s="74"/>
      <c r="CE369" s="74"/>
      <c r="CF369" s="74"/>
      <c r="CG369" s="74"/>
      <c r="CH369" s="74"/>
    </row>
    <row r="370" spans="1:86">
      <c r="A370" s="74"/>
      <c r="B370" s="74"/>
      <c r="C370" s="23"/>
      <c r="D370" s="23"/>
      <c r="E370" s="23"/>
      <c r="F370" s="23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74"/>
      <c r="AO370" s="74"/>
      <c r="AP370" s="74"/>
      <c r="AQ370" s="74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  <c r="BB370" s="74"/>
      <c r="BC370" s="74"/>
      <c r="BD370" s="74"/>
      <c r="BE370" s="74"/>
      <c r="BF370" s="74"/>
      <c r="BG370" s="74"/>
      <c r="BH370" s="74"/>
      <c r="BI370" s="74"/>
      <c r="BJ370" s="74"/>
      <c r="BK370" s="74"/>
      <c r="BL370" s="74"/>
      <c r="BM370" s="74"/>
      <c r="BN370" s="74"/>
      <c r="BO370" s="74"/>
      <c r="BP370" s="74"/>
      <c r="BQ370" s="74"/>
      <c r="BR370" s="74"/>
      <c r="BS370" s="74"/>
      <c r="BT370" s="74"/>
      <c r="BU370" s="74"/>
      <c r="BV370" s="74"/>
      <c r="BW370" s="74"/>
      <c r="BX370" s="74"/>
      <c r="BY370" s="74"/>
      <c r="BZ370" s="74"/>
      <c r="CA370" s="74"/>
      <c r="CB370" s="74"/>
      <c r="CC370" s="74"/>
      <c r="CD370" s="74"/>
      <c r="CE370" s="74"/>
      <c r="CF370" s="74"/>
      <c r="CG370" s="74"/>
      <c r="CH370" s="74"/>
    </row>
    <row r="371" spans="1:86">
      <c r="A371" s="74"/>
      <c r="B371" s="74"/>
      <c r="C371" s="23"/>
      <c r="D371" s="23"/>
      <c r="E371" s="23"/>
      <c r="F371" s="23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74"/>
      <c r="AO371" s="74"/>
      <c r="AP371" s="74"/>
      <c r="AQ371" s="74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  <c r="BB371" s="74"/>
      <c r="BC371" s="74"/>
      <c r="BD371" s="74"/>
      <c r="BE371" s="74"/>
      <c r="BF371" s="74"/>
      <c r="BG371" s="74"/>
      <c r="BH371" s="74"/>
      <c r="BI371" s="74"/>
      <c r="BJ371" s="74"/>
      <c r="BK371" s="74"/>
      <c r="BL371" s="74"/>
      <c r="BM371" s="74"/>
      <c r="BN371" s="74"/>
      <c r="BO371" s="74"/>
      <c r="BP371" s="74"/>
      <c r="BQ371" s="74"/>
      <c r="BR371" s="74"/>
      <c r="BS371" s="74"/>
      <c r="BT371" s="74"/>
      <c r="BU371" s="74"/>
      <c r="BV371" s="74"/>
      <c r="BW371" s="74"/>
      <c r="BX371" s="74"/>
      <c r="BY371" s="74"/>
      <c r="BZ371" s="74"/>
      <c r="CA371" s="74"/>
      <c r="CB371" s="74"/>
      <c r="CC371" s="74"/>
      <c r="CD371" s="74"/>
      <c r="CE371" s="74"/>
      <c r="CF371" s="74"/>
      <c r="CG371" s="74"/>
      <c r="CH371" s="74"/>
    </row>
    <row r="372" spans="1:86">
      <c r="A372" s="74"/>
      <c r="B372" s="74"/>
      <c r="C372" s="23"/>
      <c r="D372" s="23"/>
      <c r="E372" s="23"/>
      <c r="F372" s="23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74"/>
      <c r="AO372" s="74"/>
      <c r="AP372" s="74"/>
      <c r="AQ372" s="74"/>
      <c r="AR372" s="74"/>
      <c r="AS372" s="74"/>
      <c r="AT372" s="74"/>
      <c r="AU372" s="74"/>
      <c r="AV372" s="74"/>
      <c r="AW372" s="74"/>
      <c r="AX372" s="74"/>
      <c r="AY372" s="74"/>
      <c r="AZ372" s="74"/>
      <c r="BA372" s="74"/>
      <c r="BB372" s="74"/>
      <c r="BC372" s="74"/>
      <c r="BD372" s="74"/>
      <c r="BE372" s="74"/>
      <c r="BF372" s="74"/>
      <c r="BG372" s="74"/>
      <c r="BH372" s="74"/>
      <c r="BI372" s="74"/>
      <c r="BJ372" s="74"/>
      <c r="BK372" s="74"/>
      <c r="BL372" s="74"/>
      <c r="BM372" s="74"/>
      <c r="BN372" s="74"/>
      <c r="BO372" s="74"/>
      <c r="BP372" s="74"/>
      <c r="BQ372" s="74"/>
      <c r="BR372" s="74"/>
      <c r="BS372" s="74"/>
      <c r="BT372" s="74"/>
      <c r="BU372" s="74"/>
      <c r="BV372" s="74"/>
      <c r="BW372" s="74"/>
      <c r="BX372" s="74"/>
      <c r="BY372" s="74"/>
      <c r="BZ372" s="74"/>
      <c r="CA372" s="74"/>
      <c r="CB372" s="74"/>
      <c r="CC372" s="74"/>
      <c r="CD372" s="74"/>
      <c r="CE372" s="74"/>
      <c r="CF372" s="74"/>
      <c r="CG372" s="74"/>
      <c r="CH372" s="74"/>
    </row>
    <row r="373" spans="1:86">
      <c r="A373" s="74"/>
      <c r="B373" s="74"/>
      <c r="C373" s="23"/>
      <c r="D373" s="23"/>
      <c r="E373" s="23"/>
      <c r="F373" s="23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74"/>
      <c r="AO373" s="74"/>
      <c r="AP373" s="74"/>
      <c r="AQ373" s="74"/>
      <c r="AR373" s="74"/>
      <c r="AS373" s="74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  <c r="BE373" s="74"/>
      <c r="BF373" s="74"/>
      <c r="BG373" s="74"/>
      <c r="BH373" s="74"/>
      <c r="BI373" s="74"/>
      <c r="BJ373" s="74"/>
      <c r="BK373" s="74"/>
      <c r="BL373" s="74"/>
      <c r="BM373" s="74"/>
      <c r="BN373" s="74"/>
      <c r="BO373" s="74"/>
      <c r="BP373" s="74"/>
      <c r="BQ373" s="74"/>
      <c r="BR373" s="74"/>
      <c r="BS373" s="74"/>
      <c r="BT373" s="74"/>
      <c r="BU373" s="74"/>
      <c r="BV373" s="74"/>
      <c r="BW373" s="74"/>
      <c r="BX373" s="74"/>
      <c r="BY373" s="74"/>
      <c r="BZ373" s="74"/>
      <c r="CA373" s="74"/>
      <c r="CB373" s="74"/>
      <c r="CC373" s="74"/>
      <c r="CD373" s="74"/>
      <c r="CE373" s="74"/>
      <c r="CF373" s="74"/>
      <c r="CG373" s="74"/>
      <c r="CH373" s="74"/>
    </row>
    <row r="374" spans="1:86">
      <c r="A374" s="74"/>
      <c r="B374" s="74"/>
      <c r="C374" s="23"/>
      <c r="D374" s="23"/>
      <c r="E374" s="23"/>
      <c r="F374" s="23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74"/>
      <c r="AO374" s="74"/>
      <c r="AP374" s="74"/>
      <c r="AQ374" s="74"/>
      <c r="AR374" s="74"/>
      <c r="AS374" s="74"/>
      <c r="AT374" s="74"/>
      <c r="AU374" s="74"/>
      <c r="AV374" s="74"/>
      <c r="AW374" s="74"/>
      <c r="AX374" s="74"/>
      <c r="AY374" s="74"/>
      <c r="AZ374" s="74"/>
      <c r="BA374" s="74"/>
      <c r="BB374" s="74"/>
      <c r="BC374" s="74"/>
      <c r="BD374" s="74"/>
      <c r="BE374" s="74"/>
      <c r="BF374" s="74"/>
      <c r="BG374" s="74"/>
      <c r="BH374" s="74"/>
      <c r="BI374" s="74"/>
      <c r="BJ374" s="74"/>
      <c r="BK374" s="74"/>
      <c r="BL374" s="74"/>
      <c r="BM374" s="74"/>
      <c r="BN374" s="74"/>
      <c r="BO374" s="74"/>
      <c r="BP374" s="74"/>
      <c r="BQ374" s="74"/>
      <c r="BR374" s="74"/>
      <c r="BS374" s="74"/>
      <c r="BT374" s="74"/>
      <c r="BU374" s="74"/>
      <c r="BV374" s="74"/>
      <c r="BW374" s="74"/>
      <c r="BX374" s="74"/>
      <c r="BY374" s="74"/>
      <c r="BZ374" s="74"/>
      <c r="CA374" s="74"/>
      <c r="CB374" s="74"/>
      <c r="CC374" s="74"/>
      <c r="CD374" s="74"/>
      <c r="CE374" s="74"/>
      <c r="CF374" s="74"/>
      <c r="CG374" s="74"/>
      <c r="CH374" s="74"/>
    </row>
    <row r="375" spans="1:86">
      <c r="A375" s="74"/>
      <c r="B375" s="74"/>
      <c r="C375" s="23"/>
      <c r="D375" s="23"/>
      <c r="E375" s="23"/>
      <c r="F375" s="23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74"/>
      <c r="AO375" s="74"/>
      <c r="AP375" s="74"/>
      <c r="AQ375" s="74"/>
      <c r="AR375" s="74"/>
      <c r="AS375" s="74"/>
      <c r="AT375" s="74"/>
      <c r="AU375" s="74"/>
      <c r="AV375" s="74"/>
      <c r="AW375" s="74"/>
      <c r="AX375" s="74"/>
      <c r="AY375" s="74"/>
      <c r="AZ375" s="74"/>
      <c r="BA375" s="74"/>
      <c r="BB375" s="74"/>
      <c r="BC375" s="74"/>
      <c r="BD375" s="74"/>
      <c r="BE375" s="74"/>
      <c r="BF375" s="74"/>
      <c r="BG375" s="74"/>
      <c r="BH375" s="74"/>
      <c r="BI375" s="74"/>
      <c r="BJ375" s="74"/>
      <c r="BK375" s="74"/>
      <c r="BL375" s="74"/>
      <c r="BM375" s="74"/>
      <c r="BN375" s="74"/>
      <c r="BO375" s="74"/>
      <c r="BP375" s="74"/>
      <c r="BQ375" s="74"/>
      <c r="BR375" s="74"/>
      <c r="BS375" s="74"/>
      <c r="BT375" s="74"/>
      <c r="BU375" s="74"/>
      <c r="BV375" s="74"/>
      <c r="BW375" s="74"/>
      <c r="BX375" s="74"/>
      <c r="BY375" s="74"/>
      <c r="BZ375" s="74"/>
      <c r="CA375" s="74"/>
      <c r="CB375" s="74"/>
      <c r="CC375" s="74"/>
      <c r="CD375" s="74"/>
      <c r="CE375" s="74"/>
      <c r="CF375" s="74"/>
      <c r="CG375" s="74"/>
      <c r="CH375" s="74"/>
    </row>
    <row r="376" spans="1:86">
      <c r="A376" s="74"/>
      <c r="B376" s="74"/>
      <c r="C376" s="23"/>
      <c r="D376" s="23"/>
      <c r="E376" s="23"/>
      <c r="F376" s="23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74"/>
      <c r="AO376" s="74"/>
      <c r="AP376" s="74"/>
      <c r="AQ376" s="74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4"/>
      <c r="BG376" s="74"/>
      <c r="BH376" s="74"/>
      <c r="BI376" s="74"/>
      <c r="BJ376" s="74"/>
      <c r="BK376" s="74"/>
      <c r="BL376" s="74"/>
      <c r="BM376" s="74"/>
      <c r="BN376" s="74"/>
      <c r="BO376" s="74"/>
      <c r="BP376" s="74"/>
      <c r="BQ376" s="74"/>
      <c r="BR376" s="74"/>
      <c r="BS376" s="74"/>
      <c r="BT376" s="74"/>
      <c r="BU376" s="74"/>
      <c r="BV376" s="74"/>
      <c r="BW376" s="74"/>
      <c r="BX376" s="74"/>
      <c r="BY376" s="74"/>
      <c r="BZ376" s="74"/>
      <c r="CA376" s="74"/>
      <c r="CB376" s="74"/>
      <c r="CC376" s="74"/>
      <c r="CD376" s="74"/>
      <c r="CE376" s="74"/>
      <c r="CF376" s="74"/>
      <c r="CG376" s="74"/>
      <c r="CH376" s="74"/>
    </row>
    <row r="377" spans="1:86">
      <c r="A377" s="74"/>
      <c r="B377" s="74"/>
      <c r="C377" s="23"/>
      <c r="D377" s="23"/>
      <c r="E377" s="23"/>
      <c r="F377" s="23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74"/>
      <c r="AO377" s="74"/>
      <c r="AP377" s="74"/>
      <c r="AQ377" s="74"/>
      <c r="AR377" s="74"/>
      <c r="AS377" s="74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  <c r="BE377" s="74"/>
      <c r="BF377" s="74"/>
      <c r="BG377" s="74"/>
      <c r="BH377" s="74"/>
      <c r="BI377" s="74"/>
      <c r="BJ377" s="74"/>
      <c r="BK377" s="74"/>
      <c r="BL377" s="74"/>
      <c r="BM377" s="74"/>
      <c r="BN377" s="74"/>
      <c r="BO377" s="74"/>
      <c r="BP377" s="74"/>
      <c r="BQ377" s="74"/>
      <c r="BR377" s="74"/>
      <c r="BS377" s="74"/>
      <c r="BT377" s="74"/>
      <c r="BU377" s="74"/>
      <c r="BV377" s="74"/>
      <c r="BW377" s="74"/>
      <c r="BX377" s="74"/>
      <c r="BY377" s="74"/>
      <c r="BZ377" s="74"/>
      <c r="CA377" s="74"/>
      <c r="CB377" s="74"/>
      <c r="CC377" s="74"/>
      <c r="CD377" s="74"/>
      <c r="CE377" s="74"/>
      <c r="CF377" s="74"/>
      <c r="CG377" s="74"/>
      <c r="CH377" s="74"/>
    </row>
    <row r="378" spans="1:86">
      <c r="A378" s="74"/>
      <c r="B378" s="74"/>
      <c r="C378" s="23"/>
      <c r="D378" s="23"/>
      <c r="E378" s="23"/>
      <c r="F378" s="23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  <c r="AO378" s="74"/>
      <c r="AP378" s="74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4"/>
      <c r="BG378" s="74"/>
      <c r="BH378" s="74"/>
      <c r="BI378" s="74"/>
      <c r="BJ378" s="74"/>
      <c r="BK378" s="74"/>
      <c r="BL378" s="74"/>
      <c r="BM378" s="74"/>
      <c r="BN378" s="74"/>
      <c r="BO378" s="74"/>
      <c r="BP378" s="74"/>
      <c r="BQ378" s="74"/>
      <c r="BR378" s="74"/>
      <c r="BS378" s="74"/>
      <c r="BT378" s="74"/>
      <c r="BU378" s="74"/>
      <c r="BV378" s="74"/>
      <c r="BW378" s="74"/>
      <c r="BX378" s="74"/>
      <c r="BY378" s="74"/>
      <c r="BZ378" s="74"/>
      <c r="CA378" s="74"/>
      <c r="CB378" s="74"/>
      <c r="CC378" s="74"/>
      <c r="CD378" s="74"/>
      <c r="CE378" s="74"/>
      <c r="CF378" s="74"/>
      <c r="CG378" s="74"/>
      <c r="CH378" s="74"/>
    </row>
    <row r="379" spans="1:86">
      <c r="A379" s="74"/>
      <c r="B379" s="74"/>
      <c r="C379" s="23"/>
      <c r="D379" s="23"/>
      <c r="E379" s="23"/>
      <c r="F379" s="23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74"/>
      <c r="AO379" s="74"/>
      <c r="AP379" s="74"/>
      <c r="AQ379" s="74"/>
      <c r="AR379" s="74"/>
      <c r="AS379" s="74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D379" s="74"/>
      <c r="BE379" s="74"/>
      <c r="BF379" s="74"/>
      <c r="BG379" s="74"/>
      <c r="BH379" s="74"/>
      <c r="BI379" s="74"/>
      <c r="BJ379" s="74"/>
      <c r="BK379" s="74"/>
      <c r="BL379" s="74"/>
      <c r="BM379" s="74"/>
      <c r="BN379" s="74"/>
      <c r="BO379" s="74"/>
      <c r="BP379" s="74"/>
      <c r="BQ379" s="74"/>
      <c r="BR379" s="74"/>
      <c r="BS379" s="74"/>
      <c r="BT379" s="74"/>
      <c r="BU379" s="74"/>
      <c r="BV379" s="74"/>
      <c r="BW379" s="74"/>
      <c r="BX379" s="74"/>
      <c r="BY379" s="74"/>
      <c r="BZ379" s="74"/>
      <c r="CA379" s="74"/>
      <c r="CB379" s="74"/>
      <c r="CC379" s="74"/>
      <c r="CD379" s="74"/>
      <c r="CE379" s="74"/>
      <c r="CF379" s="74"/>
      <c r="CG379" s="74"/>
      <c r="CH379" s="74"/>
    </row>
    <row r="380" spans="1:86">
      <c r="A380" s="74"/>
      <c r="B380" s="74"/>
      <c r="C380" s="23"/>
      <c r="D380" s="23"/>
      <c r="E380" s="23"/>
      <c r="F380" s="23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74"/>
      <c r="AO380" s="74"/>
      <c r="AP380" s="74"/>
      <c r="AQ380" s="74"/>
      <c r="AR380" s="74"/>
      <c r="AS380" s="74"/>
      <c r="AT380" s="74"/>
      <c r="AU380" s="74"/>
      <c r="AV380" s="74"/>
      <c r="AW380" s="74"/>
      <c r="AX380" s="74"/>
      <c r="AY380" s="74"/>
      <c r="AZ380" s="74"/>
      <c r="BA380" s="74"/>
      <c r="BB380" s="74"/>
      <c r="BC380" s="74"/>
      <c r="BD380" s="74"/>
      <c r="BE380" s="74"/>
      <c r="BF380" s="74"/>
      <c r="BG380" s="74"/>
      <c r="BH380" s="74"/>
      <c r="BI380" s="74"/>
      <c r="BJ380" s="74"/>
      <c r="BK380" s="74"/>
      <c r="BL380" s="74"/>
      <c r="BM380" s="74"/>
      <c r="BN380" s="74"/>
      <c r="BO380" s="74"/>
      <c r="BP380" s="74"/>
      <c r="BQ380" s="74"/>
      <c r="BR380" s="74"/>
      <c r="BS380" s="74"/>
      <c r="BT380" s="74"/>
      <c r="BU380" s="74"/>
      <c r="BV380" s="74"/>
      <c r="BW380" s="74"/>
      <c r="BX380" s="74"/>
      <c r="BY380" s="74"/>
      <c r="BZ380" s="74"/>
      <c r="CA380" s="74"/>
      <c r="CB380" s="74"/>
      <c r="CC380" s="74"/>
      <c r="CD380" s="74"/>
      <c r="CE380" s="74"/>
      <c r="CF380" s="74"/>
      <c r="CG380" s="74"/>
      <c r="CH380" s="74"/>
    </row>
    <row r="381" spans="1:86">
      <c r="A381" s="74"/>
      <c r="B381" s="74"/>
      <c r="C381" s="23"/>
      <c r="D381" s="23"/>
      <c r="E381" s="23"/>
      <c r="F381" s="23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74"/>
      <c r="AO381" s="74"/>
      <c r="AP381" s="74"/>
      <c r="AQ381" s="74"/>
      <c r="AR381" s="74"/>
      <c r="AS381" s="74"/>
      <c r="AT381" s="74"/>
      <c r="AU381" s="74"/>
      <c r="AV381" s="74"/>
      <c r="AW381" s="74"/>
      <c r="AX381" s="74"/>
      <c r="AY381" s="74"/>
      <c r="AZ381" s="74"/>
      <c r="BA381" s="74"/>
      <c r="BB381" s="74"/>
      <c r="BC381" s="74"/>
      <c r="BD381" s="74"/>
      <c r="BE381" s="74"/>
      <c r="BF381" s="74"/>
      <c r="BG381" s="74"/>
      <c r="BH381" s="74"/>
      <c r="BI381" s="74"/>
      <c r="BJ381" s="74"/>
      <c r="BK381" s="74"/>
      <c r="BL381" s="74"/>
      <c r="BM381" s="74"/>
      <c r="BN381" s="74"/>
      <c r="BO381" s="74"/>
      <c r="BP381" s="74"/>
      <c r="BQ381" s="74"/>
      <c r="BR381" s="74"/>
      <c r="BS381" s="74"/>
      <c r="BT381" s="74"/>
      <c r="BU381" s="74"/>
      <c r="BV381" s="74"/>
      <c r="BW381" s="74"/>
      <c r="BX381" s="74"/>
      <c r="BY381" s="74"/>
      <c r="BZ381" s="74"/>
      <c r="CA381" s="74"/>
      <c r="CB381" s="74"/>
      <c r="CC381" s="74"/>
      <c r="CD381" s="74"/>
      <c r="CE381" s="74"/>
      <c r="CF381" s="74"/>
      <c r="CG381" s="74"/>
      <c r="CH381" s="74"/>
    </row>
    <row r="382" spans="1:86">
      <c r="A382" s="74"/>
      <c r="B382" s="74"/>
      <c r="C382" s="23"/>
      <c r="D382" s="23"/>
      <c r="E382" s="23"/>
      <c r="F382" s="23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74"/>
      <c r="AO382" s="74"/>
      <c r="AP382" s="74"/>
      <c r="AQ382" s="74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D382" s="74"/>
      <c r="BE382" s="74"/>
      <c r="BF382" s="74"/>
      <c r="BG382" s="74"/>
      <c r="BH382" s="74"/>
      <c r="BI382" s="74"/>
      <c r="BJ382" s="74"/>
      <c r="BK382" s="74"/>
      <c r="BL382" s="74"/>
      <c r="BM382" s="74"/>
      <c r="BN382" s="74"/>
      <c r="BO382" s="74"/>
      <c r="BP382" s="74"/>
      <c r="BQ382" s="74"/>
      <c r="BR382" s="74"/>
      <c r="BS382" s="74"/>
      <c r="BT382" s="74"/>
      <c r="BU382" s="74"/>
      <c r="BV382" s="74"/>
      <c r="BW382" s="74"/>
      <c r="BX382" s="74"/>
      <c r="BY382" s="74"/>
      <c r="BZ382" s="74"/>
      <c r="CA382" s="74"/>
      <c r="CB382" s="74"/>
      <c r="CC382" s="74"/>
      <c r="CD382" s="74"/>
      <c r="CE382" s="74"/>
      <c r="CF382" s="74"/>
      <c r="CG382" s="74"/>
      <c r="CH382" s="74"/>
    </row>
    <row r="383" spans="1:86">
      <c r="A383" s="74"/>
      <c r="B383" s="74"/>
      <c r="C383" s="23"/>
      <c r="D383" s="23"/>
      <c r="E383" s="23"/>
      <c r="F383" s="23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74"/>
      <c r="AO383" s="74"/>
      <c r="AP383" s="74"/>
      <c r="AQ383" s="74"/>
      <c r="AR383" s="74"/>
      <c r="AS383" s="74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D383" s="74"/>
      <c r="BE383" s="74"/>
      <c r="BF383" s="74"/>
      <c r="BG383" s="74"/>
      <c r="BH383" s="74"/>
      <c r="BI383" s="74"/>
      <c r="BJ383" s="74"/>
      <c r="BK383" s="74"/>
      <c r="BL383" s="74"/>
      <c r="BM383" s="74"/>
      <c r="BN383" s="74"/>
      <c r="BO383" s="74"/>
      <c r="BP383" s="74"/>
      <c r="BQ383" s="74"/>
      <c r="BR383" s="74"/>
      <c r="BS383" s="74"/>
      <c r="BT383" s="74"/>
      <c r="BU383" s="74"/>
      <c r="BV383" s="74"/>
      <c r="BW383" s="74"/>
      <c r="BX383" s="74"/>
      <c r="BY383" s="74"/>
      <c r="BZ383" s="74"/>
      <c r="CA383" s="74"/>
      <c r="CB383" s="74"/>
      <c r="CC383" s="74"/>
      <c r="CD383" s="74"/>
      <c r="CE383" s="74"/>
      <c r="CF383" s="74"/>
      <c r="CG383" s="74"/>
      <c r="CH383" s="74"/>
    </row>
    <row r="384" spans="1:86">
      <c r="A384" s="74"/>
      <c r="B384" s="74"/>
      <c r="C384" s="23"/>
      <c r="D384" s="23"/>
      <c r="E384" s="23"/>
      <c r="F384" s="23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  <c r="BH384" s="74"/>
      <c r="BI384" s="74"/>
      <c r="BJ384" s="74"/>
      <c r="BK384" s="74"/>
      <c r="BL384" s="74"/>
      <c r="BM384" s="74"/>
      <c r="BN384" s="74"/>
      <c r="BO384" s="74"/>
      <c r="BP384" s="74"/>
      <c r="BQ384" s="74"/>
      <c r="BR384" s="74"/>
      <c r="BS384" s="74"/>
      <c r="BT384" s="74"/>
      <c r="BU384" s="74"/>
      <c r="BV384" s="74"/>
      <c r="BW384" s="74"/>
      <c r="BX384" s="74"/>
      <c r="BY384" s="74"/>
      <c r="BZ384" s="74"/>
      <c r="CA384" s="74"/>
      <c r="CB384" s="74"/>
      <c r="CC384" s="74"/>
      <c r="CD384" s="74"/>
      <c r="CE384" s="74"/>
      <c r="CF384" s="74"/>
      <c r="CG384" s="74"/>
      <c r="CH384" s="74"/>
    </row>
    <row r="385" spans="1:86">
      <c r="A385" s="74"/>
      <c r="B385" s="74"/>
      <c r="C385" s="23"/>
      <c r="D385" s="23"/>
      <c r="E385" s="23"/>
      <c r="F385" s="23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74"/>
      <c r="AO385" s="74"/>
      <c r="AP385" s="74"/>
      <c r="AQ385" s="74"/>
      <c r="AR385" s="74"/>
      <c r="AS385" s="74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D385" s="74"/>
      <c r="BE385" s="74"/>
      <c r="BF385" s="74"/>
      <c r="BG385" s="74"/>
      <c r="BH385" s="74"/>
      <c r="BI385" s="74"/>
      <c r="BJ385" s="74"/>
      <c r="BK385" s="74"/>
      <c r="BL385" s="74"/>
      <c r="BM385" s="74"/>
      <c r="BN385" s="74"/>
      <c r="BO385" s="74"/>
      <c r="BP385" s="74"/>
      <c r="BQ385" s="74"/>
      <c r="BR385" s="74"/>
      <c r="BS385" s="74"/>
      <c r="BT385" s="74"/>
      <c r="BU385" s="74"/>
      <c r="BV385" s="74"/>
      <c r="BW385" s="74"/>
      <c r="BX385" s="74"/>
      <c r="BY385" s="74"/>
      <c r="BZ385" s="74"/>
      <c r="CA385" s="74"/>
      <c r="CB385" s="74"/>
      <c r="CC385" s="74"/>
      <c r="CD385" s="74"/>
      <c r="CE385" s="74"/>
      <c r="CF385" s="74"/>
      <c r="CG385" s="74"/>
      <c r="CH385" s="74"/>
    </row>
    <row r="386" spans="1:86">
      <c r="A386" s="74"/>
      <c r="B386" s="74"/>
      <c r="C386" s="23"/>
      <c r="D386" s="23"/>
      <c r="E386" s="23"/>
      <c r="F386" s="23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/>
      <c r="AO386" s="74"/>
      <c r="AP386" s="74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  <c r="BE386" s="74"/>
      <c r="BF386" s="74"/>
      <c r="BG386" s="74"/>
      <c r="BH386" s="74"/>
      <c r="BI386" s="74"/>
      <c r="BJ386" s="74"/>
      <c r="BK386" s="74"/>
      <c r="BL386" s="74"/>
      <c r="BM386" s="74"/>
      <c r="BN386" s="74"/>
      <c r="BO386" s="74"/>
      <c r="BP386" s="74"/>
      <c r="BQ386" s="74"/>
      <c r="BR386" s="74"/>
      <c r="BS386" s="74"/>
      <c r="BT386" s="74"/>
      <c r="BU386" s="74"/>
      <c r="BV386" s="74"/>
      <c r="BW386" s="74"/>
      <c r="BX386" s="74"/>
      <c r="BY386" s="74"/>
      <c r="BZ386" s="74"/>
      <c r="CA386" s="74"/>
      <c r="CB386" s="74"/>
      <c r="CC386" s="74"/>
      <c r="CD386" s="74"/>
      <c r="CE386" s="74"/>
      <c r="CF386" s="74"/>
      <c r="CG386" s="74"/>
      <c r="CH386" s="74"/>
    </row>
    <row r="387" spans="1:86">
      <c r="A387" s="74"/>
      <c r="B387" s="74"/>
      <c r="C387" s="23"/>
      <c r="D387" s="23"/>
      <c r="E387" s="23"/>
      <c r="F387" s="23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74"/>
      <c r="AO387" s="74"/>
      <c r="AP387" s="74"/>
      <c r="AQ387" s="74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D387" s="74"/>
      <c r="BE387" s="74"/>
      <c r="BF387" s="74"/>
      <c r="BG387" s="74"/>
      <c r="BH387" s="74"/>
      <c r="BI387" s="74"/>
      <c r="BJ387" s="74"/>
      <c r="BK387" s="74"/>
      <c r="BL387" s="74"/>
      <c r="BM387" s="74"/>
      <c r="BN387" s="74"/>
      <c r="BO387" s="74"/>
      <c r="BP387" s="74"/>
      <c r="BQ387" s="74"/>
      <c r="BR387" s="74"/>
      <c r="BS387" s="74"/>
      <c r="BT387" s="74"/>
      <c r="BU387" s="74"/>
      <c r="BV387" s="74"/>
      <c r="BW387" s="74"/>
      <c r="BX387" s="74"/>
      <c r="BY387" s="74"/>
      <c r="BZ387" s="74"/>
      <c r="CA387" s="74"/>
      <c r="CB387" s="74"/>
      <c r="CC387" s="74"/>
      <c r="CD387" s="74"/>
      <c r="CE387" s="74"/>
      <c r="CF387" s="74"/>
      <c r="CG387" s="74"/>
      <c r="CH387" s="74"/>
    </row>
    <row r="388" spans="1:86">
      <c r="A388" s="74"/>
      <c r="B388" s="74"/>
      <c r="C388" s="23"/>
      <c r="D388" s="23"/>
      <c r="E388" s="23"/>
      <c r="F388" s="23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4"/>
      <c r="BG388" s="74"/>
      <c r="BH388" s="74"/>
      <c r="BI388" s="74"/>
      <c r="BJ388" s="74"/>
      <c r="BK388" s="74"/>
      <c r="BL388" s="74"/>
      <c r="BM388" s="74"/>
      <c r="BN388" s="74"/>
      <c r="BO388" s="74"/>
      <c r="BP388" s="74"/>
      <c r="BQ388" s="74"/>
      <c r="BR388" s="74"/>
      <c r="BS388" s="74"/>
      <c r="BT388" s="74"/>
      <c r="BU388" s="74"/>
      <c r="BV388" s="74"/>
      <c r="BW388" s="74"/>
      <c r="BX388" s="74"/>
      <c r="BY388" s="74"/>
      <c r="BZ388" s="74"/>
      <c r="CA388" s="74"/>
      <c r="CB388" s="74"/>
      <c r="CC388" s="74"/>
      <c r="CD388" s="74"/>
      <c r="CE388" s="74"/>
      <c r="CF388" s="74"/>
      <c r="CG388" s="74"/>
      <c r="CH388" s="74"/>
    </row>
    <row r="389" spans="1:86">
      <c r="A389" s="74"/>
      <c r="B389" s="74"/>
      <c r="C389" s="23"/>
      <c r="D389" s="23"/>
      <c r="E389" s="23"/>
      <c r="F389" s="23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  <c r="BE389" s="74"/>
      <c r="BF389" s="74"/>
      <c r="BG389" s="74"/>
      <c r="BH389" s="74"/>
      <c r="BI389" s="74"/>
      <c r="BJ389" s="74"/>
      <c r="BK389" s="74"/>
      <c r="BL389" s="74"/>
      <c r="BM389" s="74"/>
      <c r="BN389" s="74"/>
      <c r="BO389" s="74"/>
      <c r="BP389" s="74"/>
      <c r="BQ389" s="74"/>
      <c r="BR389" s="74"/>
      <c r="BS389" s="74"/>
      <c r="BT389" s="74"/>
      <c r="BU389" s="74"/>
      <c r="BV389" s="74"/>
      <c r="BW389" s="74"/>
      <c r="BX389" s="74"/>
      <c r="BY389" s="74"/>
      <c r="BZ389" s="74"/>
      <c r="CA389" s="74"/>
      <c r="CB389" s="74"/>
      <c r="CC389" s="74"/>
      <c r="CD389" s="74"/>
      <c r="CE389" s="74"/>
      <c r="CF389" s="74"/>
      <c r="CG389" s="74"/>
      <c r="CH389" s="74"/>
    </row>
    <row r="390" spans="1:86">
      <c r="A390" s="74"/>
      <c r="B390" s="74"/>
      <c r="C390" s="23"/>
      <c r="D390" s="23"/>
      <c r="E390" s="23"/>
      <c r="F390" s="23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  <c r="AO390" s="74"/>
      <c r="AP390" s="74"/>
      <c r="AQ390" s="74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D390" s="74"/>
      <c r="BE390" s="74"/>
      <c r="BF390" s="74"/>
      <c r="BG390" s="74"/>
      <c r="BH390" s="74"/>
      <c r="BI390" s="74"/>
      <c r="BJ390" s="74"/>
      <c r="BK390" s="74"/>
      <c r="BL390" s="74"/>
      <c r="BM390" s="74"/>
      <c r="BN390" s="74"/>
      <c r="BO390" s="74"/>
      <c r="BP390" s="74"/>
      <c r="BQ390" s="74"/>
      <c r="BR390" s="74"/>
      <c r="BS390" s="74"/>
      <c r="BT390" s="74"/>
      <c r="BU390" s="74"/>
      <c r="BV390" s="74"/>
      <c r="BW390" s="74"/>
      <c r="BX390" s="74"/>
      <c r="BY390" s="74"/>
      <c r="BZ390" s="74"/>
      <c r="CA390" s="74"/>
      <c r="CB390" s="74"/>
      <c r="CC390" s="74"/>
      <c r="CD390" s="74"/>
      <c r="CE390" s="74"/>
      <c r="CF390" s="74"/>
      <c r="CG390" s="74"/>
      <c r="CH390" s="74"/>
    </row>
    <row r="391" spans="1:86">
      <c r="A391" s="74"/>
      <c r="B391" s="74"/>
      <c r="C391" s="23"/>
      <c r="D391" s="23"/>
      <c r="E391" s="23"/>
      <c r="F391" s="23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4"/>
      <c r="BG391" s="74"/>
      <c r="BH391" s="74"/>
      <c r="BI391" s="74"/>
      <c r="BJ391" s="74"/>
      <c r="BK391" s="74"/>
      <c r="BL391" s="74"/>
      <c r="BM391" s="74"/>
      <c r="BN391" s="74"/>
      <c r="BO391" s="74"/>
      <c r="BP391" s="74"/>
      <c r="BQ391" s="74"/>
      <c r="BR391" s="74"/>
      <c r="BS391" s="74"/>
      <c r="BT391" s="74"/>
      <c r="BU391" s="74"/>
      <c r="BV391" s="74"/>
      <c r="BW391" s="74"/>
      <c r="BX391" s="74"/>
      <c r="BY391" s="74"/>
      <c r="BZ391" s="74"/>
      <c r="CA391" s="74"/>
      <c r="CB391" s="74"/>
      <c r="CC391" s="74"/>
      <c r="CD391" s="74"/>
      <c r="CE391" s="74"/>
      <c r="CF391" s="74"/>
      <c r="CG391" s="74"/>
      <c r="CH391" s="74"/>
    </row>
    <row r="392" spans="1:86">
      <c r="A392" s="74"/>
      <c r="B392" s="74"/>
      <c r="C392" s="23"/>
      <c r="D392" s="23"/>
      <c r="E392" s="23"/>
      <c r="F392" s="23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  <c r="BE392" s="74"/>
      <c r="BF392" s="74"/>
      <c r="BG392" s="74"/>
      <c r="BH392" s="74"/>
      <c r="BI392" s="74"/>
      <c r="BJ392" s="74"/>
      <c r="BK392" s="74"/>
      <c r="BL392" s="74"/>
      <c r="BM392" s="74"/>
      <c r="BN392" s="74"/>
      <c r="BO392" s="74"/>
      <c r="BP392" s="74"/>
      <c r="BQ392" s="74"/>
      <c r="BR392" s="74"/>
      <c r="BS392" s="74"/>
      <c r="BT392" s="74"/>
      <c r="BU392" s="74"/>
      <c r="BV392" s="74"/>
      <c r="BW392" s="74"/>
      <c r="BX392" s="74"/>
      <c r="BY392" s="74"/>
      <c r="BZ392" s="74"/>
      <c r="CA392" s="74"/>
      <c r="CB392" s="74"/>
      <c r="CC392" s="74"/>
      <c r="CD392" s="74"/>
      <c r="CE392" s="74"/>
      <c r="CF392" s="74"/>
      <c r="CG392" s="74"/>
      <c r="CH392" s="74"/>
    </row>
    <row r="393" spans="1:86">
      <c r="A393" s="74"/>
      <c r="B393" s="74"/>
      <c r="C393" s="23"/>
      <c r="D393" s="23"/>
      <c r="E393" s="23"/>
      <c r="F393" s="23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74"/>
      <c r="BF393" s="74"/>
      <c r="BG393" s="74"/>
      <c r="BH393" s="74"/>
      <c r="BI393" s="74"/>
      <c r="BJ393" s="74"/>
      <c r="BK393" s="74"/>
      <c r="BL393" s="74"/>
      <c r="BM393" s="74"/>
      <c r="BN393" s="74"/>
      <c r="BO393" s="74"/>
      <c r="BP393" s="74"/>
      <c r="BQ393" s="74"/>
      <c r="BR393" s="74"/>
      <c r="BS393" s="74"/>
      <c r="BT393" s="74"/>
      <c r="BU393" s="74"/>
      <c r="BV393" s="74"/>
      <c r="BW393" s="74"/>
      <c r="BX393" s="74"/>
      <c r="BY393" s="74"/>
      <c r="BZ393" s="74"/>
      <c r="CA393" s="74"/>
      <c r="CB393" s="74"/>
      <c r="CC393" s="74"/>
      <c r="CD393" s="74"/>
      <c r="CE393" s="74"/>
      <c r="CF393" s="74"/>
      <c r="CG393" s="74"/>
      <c r="CH393" s="74"/>
    </row>
    <row r="394" spans="1:86">
      <c r="A394" s="74"/>
      <c r="B394" s="74"/>
      <c r="C394" s="23"/>
      <c r="D394" s="23"/>
      <c r="E394" s="23"/>
      <c r="F394" s="23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  <c r="AO394" s="74"/>
      <c r="AP394" s="74"/>
      <c r="AQ394" s="74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  <c r="BE394" s="74"/>
      <c r="BF394" s="74"/>
      <c r="BG394" s="74"/>
      <c r="BH394" s="74"/>
      <c r="BI394" s="74"/>
      <c r="BJ394" s="74"/>
      <c r="BK394" s="74"/>
      <c r="BL394" s="74"/>
      <c r="BM394" s="74"/>
      <c r="BN394" s="74"/>
      <c r="BO394" s="74"/>
      <c r="BP394" s="74"/>
      <c r="BQ394" s="74"/>
      <c r="BR394" s="74"/>
      <c r="BS394" s="74"/>
      <c r="BT394" s="74"/>
      <c r="BU394" s="74"/>
      <c r="BV394" s="74"/>
      <c r="BW394" s="74"/>
      <c r="BX394" s="74"/>
      <c r="BY394" s="74"/>
      <c r="BZ394" s="74"/>
      <c r="CA394" s="74"/>
      <c r="CB394" s="74"/>
      <c r="CC394" s="74"/>
      <c r="CD394" s="74"/>
      <c r="CE394" s="74"/>
      <c r="CF394" s="74"/>
      <c r="CG394" s="74"/>
      <c r="CH394" s="74"/>
    </row>
    <row r="395" spans="1:86">
      <c r="A395" s="74"/>
      <c r="B395" s="74"/>
      <c r="C395" s="23"/>
      <c r="D395" s="23"/>
      <c r="E395" s="23"/>
      <c r="F395" s="23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/>
      <c r="AO395" s="74"/>
      <c r="AP395" s="74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4"/>
      <c r="BG395" s="74"/>
      <c r="BH395" s="74"/>
      <c r="BI395" s="74"/>
      <c r="BJ395" s="74"/>
      <c r="BK395" s="74"/>
      <c r="BL395" s="74"/>
      <c r="BM395" s="74"/>
      <c r="BN395" s="74"/>
      <c r="BO395" s="74"/>
      <c r="BP395" s="74"/>
      <c r="BQ395" s="74"/>
      <c r="BR395" s="74"/>
      <c r="BS395" s="74"/>
      <c r="BT395" s="74"/>
      <c r="BU395" s="74"/>
      <c r="BV395" s="74"/>
      <c r="BW395" s="74"/>
      <c r="BX395" s="74"/>
      <c r="BY395" s="74"/>
      <c r="BZ395" s="74"/>
      <c r="CA395" s="74"/>
      <c r="CB395" s="74"/>
      <c r="CC395" s="74"/>
      <c r="CD395" s="74"/>
      <c r="CE395" s="74"/>
      <c r="CF395" s="74"/>
      <c r="CG395" s="74"/>
      <c r="CH395" s="74"/>
    </row>
    <row r="396" spans="1:86">
      <c r="A396" s="74"/>
      <c r="B396" s="74"/>
      <c r="C396" s="23"/>
      <c r="D396" s="23"/>
      <c r="E396" s="23"/>
      <c r="F396" s="23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74"/>
      <c r="BG396" s="74"/>
      <c r="BH396" s="74"/>
      <c r="BI396" s="74"/>
      <c r="BJ396" s="74"/>
      <c r="BK396" s="74"/>
      <c r="BL396" s="74"/>
      <c r="BM396" s="74"/>
      <c r="BN396" s="74"/>
      <c r="BO396" s="74"/>
      <c r="BP396" s="74"/>
      <c r="BQ396" s="74"/>
      <c r="BR396" s="74"/>
      <c r="BS396" s="74"/>
      <c r="BT396" s="74"/>
      <c r="BU396" s="74"/>
      <c r="BV396" s="74"/>
      <c r="BW396" s="74"/>
      <c r="BX396" s="74"/>
      <c r="BY396" s="74"/>
      <c r="BZ396" s="74"/>
      <c r="CA396" s="74"/>
      <c r="CB396" s="74"/>
      <c r="CC396" s="74"/>
      <c r="CD396" s="74"/>
      <c r="CE396" s="74"/>
      <c r="CF396" s="74"/>
      <c r="CG396" s="74"/>
      <c r="CH396" s="74"/>
    </row>
    <row r="397" spans="1:86">
      <c r="A397" s="74"/>
      <c r="B397" s="74"/>
      <c r="C397" s="23"/>
      <c r="D397" s="23"/>
      <c r="E397" s="23"/>
      <c r="F397" s="23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  <c r="AO397" s="74"/>
      <c r="AP397" s="74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  <c r="BE397" s="74"/>
      <c r="BF397" s="74"/>
      <c r="BG397" s="74"/>
      <c r="BH397" s="74"/>
      <c r="BI397" s="74"/>
      <c r="BJ397" s="74"/>
      <c r="BK397" s="74"/>
      <c r="BL397" s="74"/>
      <c r="BM397" s="74"/>
      <c r="BN397" s="74"/>
      <c r="BO397" s="74"/>
      <c r="BP397" s="74"/>
      <c r="BQ397" s="74"/>
      <c r="BR397" s="74"/>
      <c r="BS397" s="74"/>
      <c r="BT397" s="74"/>
      <c r="BU397" s="74"/>
      <c r="BV397" s="74"/>
      <c r="BW397" s="74"/>
      <c r="BX397" s="74"/>
      <c r="BY397" s="74"/>
      <c r="BZ397" s="74"/>
      <c r="CA397" s="74"/>
      <c r="CB397" s="74"/>
      <c r="CC397" s="74"/>
      <c r="CD397" s="74"/>
      <c r="CE397" s="74"/>
      <c r="CF397" s="74"/>
      <c r="CG397" s="74"/>
      <c r="CH397" s="74"/>
    </row>
    <row r="398" spans="1:86">
      <c r="A398" s="74"/>
      <c r="B398" s="74"/>
      <c r="C398" s="23"/>
      <c r="D398" s="23"/>
      <c r="E398" s="23"/>
      <c r="F398" s="23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74"/>
      <c r="BF398" s="74"/>
      <c r="BG398" s="74"/>
      <c r="BH398" s="74"/>
      <c r="BI398" s="74"/>
      <c r="BJ398" s="74"/>
      <c r="BK398" s="74"/>
      <c r="BL398" s="74"/>
      <c r="BM398" s="74"/>
      <c r="BN398" s="74"/>
      <c r="BO398" s="74"/>
      <c r="BP398" s="74"/>
      <c r="BQ398" s="74"/>
      <c r="BR398" s="74"/>
      <c r="BS398" s="74"/>
      <c r="BT398" s="74"/>
      <c r="BU398" s="74"/>
      <c r="BV398" s="74"/>
      <c r="BW398" s="74"/>
      <c r="BX398" s="74"/>
      <c r="BY398" s="74"/>
      <c r="BZ398" s="74"/>
      <c r="CA398" s="74"/>
      <c r="CB398" s="74"/>
      <c r="CC398" s="74"/>
      <c r="CD398" s="74"/>
      <c r="CE398" s="74"/>
      <c r="CF398" s="74"/>
      <c r="CG398" s="74"/>
      <c r="CH398" s="74"/>
    </row>
    <row r="399" spans="1:86">
      <c r="A399" s="74"/>
      <c r="B399" s="74"/>
      <c r="C399" s="23"/>
      <c r="D399" s="23"/>
      <c r="E399" s="23"/>
      <c r="F399" s="23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4"/>
      <c r="BG399" s="74"/>
      <c r="BH399" s="74"/>
      <c r="BI399" s="74"/>
      <c r="BJ399" s="74"/>
      <c r="BK399" s="74"/>
      <c r="BL399" s="74"/>
      <c r="BM399" s="74"/>
      <c r="BN399" s="74"/>
      <c r="BO399" s="74"/>
      <c r="BP399" s="74"/>
      <c r="BQ399" s="74"/>
      <c r="BR399" s="74"/>
      <c r="BS399" s="74"/>
      <c r="BT399" s="74"/>
      <c r="BU399" s="74"/>
      <c r="BV399" s="74"/>
      <c r="BW399" s="74"/>
      <c r="BX399" s="74"/>
      <c r="BY399" s="74"/>
      <c r="BZ399" s="74"/>
      <c r="CA399" s="74"/>
      <c r="CB399" s="74"/>
      <c r="CC399" s="74"/>
      <c r="CD399" s="74"/>
      <c r="CE399" s="74"/>
      <c r="CF399" s="74"/>
      <c r="CG399" s="74"/>
      <c r="CH399" s="74"/>
    </row>
    <row r="400" spans="1:86">
      <c r="A400" s="74"/>
      <c r="B400" s="74"/>
      <c r="C400" s="23"/>
      <c r="D400" s="23"/>
      <c r="E400" s="23"/>
      <c r="F400" s="23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  <c r="AO400" s="74"/>
      <c r="AP400" s="74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4"/>
      <c r="BG400" s="74"/>
      <c r="BH400" s="74"/>
      <c r="BI400" s="74"/>
      <c r="BJ400" s="74"/>
      <c r="BK400" s="74"/>
      <c r="BL400" s="74"/>
      <c r="BM400" s="74"/>
      <c r="BN400" s="74"/>
      <c r="BO400" s="74"/>
      <c r="BP400" s="74"/>
      <c r="BQ400" s="74"/>
      <c r="BR400" s="74"/>
      <c r="BS400" s="74"/>
      <c r="BT400" s="74"/>
      <c r="BU400" s="74"/>
      <c r="BV400" s="74"/>
      <c r="BW400" s="74"/>
      <c r="BX400" s="74"/>
      <c r="BY400" s="74"/>
      <c r="BZ400" s="74"/>
      <c r="CA400" s="74"/>
      <c r="CB400" s="74"/>
      <c r="CC400" s="74"/>
      <c r="CD400" s="74"/>
      <c r="CE400" s="74"/>
      <c r="CF400" s="74"/>
      <c r="CG400" s="74"/>
      <c r="CH400" s="74"/>
    </row>
    <row r="401" spans="1:86">
      <c r="A401" s="74"/>
      <c r="B401" s="74"/>
      <c r="C401" s="23"/>
      <c r="D401" s="23"/>
      <c r="E401" s="23"/>
      <c r="F401" s="23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  <c r="BG401" s="74"/>
      <c r="BH401" s="74"/>
      <c r="BI401" s="74"/>
      <c r="BJ401" s="74"/>
      <c r="BK401" s="74"/>
      <c r="BL401" s="74"/>
      <c r="BM401" s="74"/>
      <c r="BN401" s="74"/>
      <c r="BO401" s="74"/>
      <c r="BP401" s="74"/>
      <c r="BQ401" s="74"/>
      <c r="BR401" s="74"/>
      <c r="BS401" s="74"/>
      <c r="BT401" s="74"/>
      <c r="BU401" s="74"/>
      <c r="BV401" s="74"/>
      <c r="BW401" s="74"/>
      <c r="BX401" s="74"/>
      <c r="BY401" s="74"/>
      <c r="BZ401" s="74"/>
      <c r="CA401" s="74"/>
      <c r="CB401" s="74"/>
      <c r="CC401" s="74"/>
      <c r="CD401" s="74"/>
      <c r="CE401" s="74"/>
      <c r="CF401" s="74"/>
      <c r="CG401" s="74"/>
      <c r="CH401" s="74"/>
    </row>
    <row r="402" spans="1:86">
      <c r="A402" s="74"/>
      <c r="B402" s="74"/>
      <c r="C402" s="23"/>
      <c r="D402" s="23"/>
      <c r="E402" s="23"/>
      <c r="F402" s="23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  <c r="AO402" s="74"/>
      <c r="AP402" s="74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4"/>
      <c r="BG402" s="74"/>
      <c r="BH402" s="74"/>
      <c r="BI402" s="74"/>
      <c r="BJ402" s="74"/>
      <c r="BK402" s="74"/>
      <c r="BL402" s="74"/>
      <c r="BM402" s="74"/>
      <c r="BN402" s="74"/>
      <c r="BO402" s="74"/>
      <c r="BP402" s="74"/>
      <c r="BQ402" s="74"/>
      <c r="BR402" s="74"/>
      <c r="BS402" s="74"/>
      <c r="BT402" s="74"/>
      <c r="BU402" s="74"/>
      <c r="BV402" s="74"/>
      <c r="BW402" s="74"/>
      <c r="BX402" s="74"/>
      <c r="BY402" s="74"/>
      <c r="BZ402" s="74"/>
      <c r="CA402" s="74"/>
      <c r="CB402" s="74"/>
      <c r="CC402" s="74"/>
      <c r="CD402" s="74"/>
      <c r="CE402" s="74"/>
      <c r="CF402" s="74"/>
      <c r="CG402" s="74"/>
      <c r="CH402" s="74"/>
    </row>
    <row r="403" spans="1:86">
      <c r="A403" s="74"/>
      <c r="B403" s="74"/>
      <c r="C403" s="23"/>
      <c r="D403" s="23"/>
      <c r="E403" s="23"/>
      <c r="F403" s="23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  <c r="AO403" s="74"/>
      <c r="AP403" s="74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4"/>
      <c r="BG403" s="74"/>
      <c r="BH403" s="74"/>
      <c r="BI403" s="74"/>
      <c r="BJ403" s="74"/>
      <c r="BK403" s="74"/>
      <c r="BL403" s="74"/>
      <c r="BM403" s="74"/>
      <c r="BN403" s="74"/>
      <c r="BO403" s="74"/>
      <c r="BP403" s="74"/>
      <c r="BQ403" s="74"/>
      <c r="BR403" s="74"/>
      <c r="BS403" s="74"/>
      <c r="BT403" s="74"/>
      <c r="BU403" s="74"/>
      <c r="BV403" s="74"/>
      <c r="BW403" s="74"/>
      <c r="BX403" s="74"/>
      <c r="BY403" s="74"/>
      <c r="BZ403" s="74"/>
      <c r="CA403" s="74"/>
      <c r="CB403" s="74"/>
      <c r="CC403" s="74"/>
      <c r="CD403" s="74"/>
      <c r="CE403" s="74"/>
      <c r="CF403" s="74"/>
      <c r="CG403" s="74"/>
      <c r="CH403" s="74"/>
    </row>
    <row r="404" spans="1:86">
      <c r="A404" s="74"/>
      <c r="B404" s="74"/>
      <c r="C404" s="23"/>
      <c r="D404" s="23"/>
      <c r="E404" s="23"/>
      <c r="F404" s="23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  <c r="AO404" s="74"/>
      <c r="AP404" s="74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  <c r="BE404" s="74"/>
      <c r="BF404" s="74"/>
      <c r="BG404" s="74"/>
      <c r="BH404" s="74"/>
      <c r="BI404" s="74"/>
      <c r="BJ404" s="74"/>
      <c r="BK404" s="74"/>
      <c r="BL404" s="74"/>
      <c r="BM404" s="74"/>
      <c r="BN404" s="74"/>
      <c r="BO404" s="74"/>
      <c r="BP404" s="74"/>
      <c r="BQ404" s="74"/>
      <c r="BR404" s="74"/>
      <c r="BS404" s="74"/>
      <c r="BT404" s="74"/>
      <c r="BU404" s="74"/>
      <c r="BV404" s="74"/>
      <c r="BW404" s="74"/>
      <c r="BX404" s="74"/>
      <c r="BY404" s="74"/>
      <c r="BZ404" s="74"/>
      <c r="CA404" s="74"/>
      <c r="CB404" s="74"/>
      <c r="CC404" s="74"/>
      <c r="CD404" s="74"/>
      <c r="CE404" s="74"/>
      <c r="CF404" s="74"/>
      <c r="CG404" s="74"/>
      <c r="CH404" s="74"/>
    </row>
    <row r="405" spans="1:86">
      <c r="A405" s="74"/>
      <c r="B405" s="74"/>
      <c r="C405" s="23"/>
      <c r="D405" s="23"/>
      <c r="E405" s="23"/>
      <c r="F405" s="23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4"/>
      <c r="AT405" s="74"/>
      <c r="AU405" s="74"/>
      <c r="AV405" s="74"/>
      <c r="AW405" s="74"/>
      <c r="AX405" s="74"/>
      <c r="AY405" s="74"/>
      <c r="AZ405" s="74"/>
      <c r="BA405" s="74"/>
      <c r="BB405" s="74"/>
      <c r="BC405" s="74"/>
      <c r="BD405" s="74"/>
      <c r="BE405" s="74"/>
      <c r="BF405" s="74"/>
      <c r="BG405" s="74"/>
      <c r="BH405" s="74"/>
      <c r="BI405" s="74"/>
      <c r="BJ405" s="74"/>
      <c r="BK405" s="74"/>
      <c r="BL405" s="74"/>
      <c r="BM405" s="74"/>
      <c r="BN405" s="74"/>
      <c r="BO405" s="74"/>
      <c r="BP405" s="74"/>
      <c r="BQ405" s="74"/>
      <c r="BR405" s="74"/>
      <c r="BS405" s="74"/>
      <c r="BT405" s="74"/>
      <c r="BU405" s="74"/>
      <c r="BV405" s="74"/>
      <c r="BW405" s="74"/>
      <c r="BX405" s="74"/>
      <c r="BY405" s="74"/>
      <c r="BZ405" s="74"/>
      <c r="CA405" s="74"/>
      <c r="CB405" s="74"/>
      <c r="CC405" s="74"/>
      <c r="CD405" s="74"/>
      <c r="CE405" s="74"/>
      <c r="CF405" s="74"/>
      <c r="CG405" s="74"/>
      <c r="CH405" s="74"/>
    </row>
    <row r="406" spans="1:86">
      <c r="A406" s="74"/>
      <c r="B406" s="74"/>
      <c r="C406" s="23"/>
      <c r="D406" s="23"/>
      <c r="E406" s="23"/>
      <c r="F406" s="23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/>
      <c r="AQ406" s="74"/>
      <c r="AR406" s="74"/>
      <c r="AS406" s="74"/>
      <c r="AT406" s="74"/>
      <c r="AU406" s="74"/>
      <c r="AV406" s="74"/>
      <c r="AW406" s="74"/>
      <c r="AX406" s="74"/>
      <c r="AY406" s="74"/>
      <c r="AZ406" s="74"/>
      <c r="BA406" s="74"/>
      <c r="BB406" s="74"/>
      <c r="BC406" s="74"/>
      <c r="BD406" s="74"/>
      <c r="BE406" s="74"/>
      <c r="BF406" s="74"/>
      <c r="BG406" s="74"/>
      <c r="BH406" s="74"/>
      <c r="BI406" s="74"/>
      <c r="BJ406" s="74"/>
      <c r="BK406" s="74"/>
      <c r="BL406" s="74"/>
      <c r="BM406" s="74"/>
      <c r="BN406" s="74"/>
      <c r="BO406" s="74"/>
      <c r="BP406" s="74"/>
      <c r="BQ406" s="74"/>
      <c r="BR406" s="74"/>
      <c r="BS406" s="74"/>
      <c r="BT406" s="74"/>
      <c r="BU406" s="74"/>
      <c r="BV406" s="74"/>
      <c r="BW406" s="74"/>
      <c r="BX406" s="74"/>
      <c r="BY406" s="74"/>
      <c r="BZ406" s="74"/>
      <c r="CA406" s="74"/>
      <c r="CB406" s="74"/>
      <c r="CC406" s="74"/>
      <c r="CD406" s="74"/>
      <c r="CE406" s="74"/>
      <c r="CF406" s="74"/>
      <c r="CG406" s="74"/>
      <c r="CH406" s="74"/>
    </row>
    <row r="407" spans="1:86">
      <c r="A407" s="74"/>
      <c r="B407" s="74"/>
      <c r="C407" s="23"/>
      <c r="D407" s="23"/>
      <c r="E407" s="23"/>
      <c r="F407" s="23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4"/>
      <c r="AT407" s="74"/>
      <c r="AU407" s="74"/>
      <c r="AV407" s="74"/>
      <c r="AW407" s="74"/>
      <c r="AX407" s="74"/>
      <c r="AY407" s="74"/>
      <c r="AZ407" s="74"/>
      <c r="BA407" s="74"/>
      <c r="BB407" s="74"/>
      <c r="BC407" s="74"/>
      <c r="BD407" s="74"/>
      <c r="BE407" s="74"/>
      <c r="BF407" s="74"/>
      <c r="BG407" s="74"/>
      <c r="BH407" s="74"/>
      <c r="BI407" s="74"/>
      <c r="BJ407" s="74"/>
      <c r="BK407" s="74"/>
      <c r="BL407" s="74"/>
      <c r="BM407" s="74"/>
      <c r="BN407" s="74"/>
      <c r="BO407" s="74"/>
      <c r="BP407" s="74"/>
      <c r="BQ407" s="74"/>
      <c r="BR407" s="74"/>
      <c r="BS407" s="74"/>
      <c r="BT407" s="74"/>
      <c r="BU407" s="74"/>
      <c r="BV407" s="74"/>
      <c r="BW407" s="74"/>
      <c r="BX407" s="74"/>
      <c r="BY407" s="74"/>
      <c r="BZ407" s="74"/>
      <c r="CA407" s="74"/>
      <c r="CB407" s="74"/>
      <c r="CC407" s="74"/>
      <c r="CD407" s="74"/>
      <c r="CE407" s="74"/>
      <c r="CF407" s="74"/>
      <c r="CG407" s="74"/>
      <c r="CH407" s="74"/>
    </row>
    <row r="408" spans="1:86">
      <c r="A408" s="74"/>
      <c r="B408" s="74"/>
      <c r="C408" s="23"/>
      <c r="D408" s="23"/>
      <c r="E408" s="23"/>
      <c r="F408" s="23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4"/>
      <c r="AT408" s="74"/>
      <c r="AU408" s="74"/>
      <c r="AV408" s="74"/>
      <c r="AW408" s="74"/>
      <c r="AX408" s="74"/>
      <c r="AY408" s="74"/>
      <c r="AZ408" s="74"/>
      <c r="BA408" s="74"/>
      <c r="BB408" s="74"/>
      <c r="BC408" s="74"/>
      <c r="BD408" s="74"/>
      <c r="BE408" s="74"/>
      <c r="BF408" s="74"/>
      <c r="BG408" s="74"/>
      <c r="BH408" s="74"/>
      <c r="BI408" s="74"/>
      <c r="BJ408" s="74"/>
      <c r="BK408" s="74"/>
      <c r="BL408" s="74"/>
      <c r="BM408" s="74"/>
      <c r="BN408" s="74"/>
      <c r="BO408" s="74"/>
      <c r="BP408" s="74"/>
      <c r="BQ408" s="74"/>
      <c r="BR408" s="74"/>
      <c r="BS408" s="74"/>
      <c r="BT408" s="74"/>
      <c r="BU408" s="74"/>
      <c r="BV408" s="74"/>
      <c r="BW408" s="74"/>
      <c r="BX408" s="74"/>
      <c r="BY408" s="74"/>
      <c r="BZ408" s="74"/>
      <c r="CA408" s="74"/>
      <c r="CB408" s="74"/>
      <c r="CC408" s="74"/>
      <c r="CD408" s="74"/>
      <c r="CE408" s="74"/>
      <c r="CF408" s="74"/>
      <c r="CG408" s="74"/>
      <c r="CH408" s="74"/>
    </row>
    <row r="409" spans="1:86">
      <c r="A409" s="74"/>
      <c r="B409" s="74"/>
      <c r="C409" s="23"/>
      <c r="D409" s="23"/>
      <c r="E409" s="23"/>
      <c r="F409" s="23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  <c r="AQ409" s="74"/>
      <c r="AR409" s="74"/>
      <c r="AS409" s="74"/>
      <c r="AT409" s="74"/>
      <c r="AU409" s="74"/>
      <c r="AV409" s="74"/>
      <c r="AW409" s="74"/>
      <c r="AX409" s="74"/>
      <c r="AY409" s="74"/>
      <c r="AZ409" s="74"/>
      <c r="BA409" s="74"/>
      <c r="BB409" s="74"/>
      <c r="BC409" s="74"/>
      <c r="BD409" s="74"/>
      <c r="BE409" s="74"/>
      <c r="BF409" s="74"/>
      <c r="BG409" s="74"/>
      <c r="BH409" s="74"/>
      <c r="BI409" s="74"/>
      <c r="BJ409" s="74"/>
      <c r="BK409" s="74"/>
      <c r="BL409" s="74"/>
      <c r="BM409" s="74"/>
      <c r="BN409" s="74"/>
      <c r="BO409" s="74"/>
      <c r="BP409" s="74"/>
      <c r="BQ409" s="74"/>
      <c r="BR409" s="74"/>
      <c r="BS409" s="74"/>
      <c r="BT409" s="74"/>
      <c r="BU409" s="74"/>
      <c r="BV409" s="74"/>
      <c r="BW409" s="74"/>
      <c r="BX409" s="74"/>
      <c r="BY409" s="74"/>
      <c r="BZ409" s="74"/>
      <c r="CA409" s="74"/>
      <c r="CB409" s="74"/>
      <c r="CC409" s="74"/>
      <c r="CD409" s="74"/>
      <c r="CE409" s="74"/>
      <c r="CF409" s="74"/>
      <c r="CG409" s="74"/>
      <c r="CH409" s="74"/>
    </row>
    <row r="410" spans="1:86">
      <c r="A410" s="74"/>
      <c r="B410" s="74"/>
      <c r="C410" s="23"/>
      <c r="D410" s="23"/>
      <c r="E410" s="23"/>
      <c r="F410" s="23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4"/>
      <c r="AT410" s="74"/>
      <c r="AU410" s="74"/>
      <c r="AV410" s="74"/>
      <c r="AW410" s="74"/>
      <c r="AX410" s="74"/>
      <c r="AY410" s="74"/>
      <c r="AZ410" s="74"/>
      <c r="BA410" s="74"/>
      <c r="BB410" s="74"/>
      <c r="BC410" s="74"/>
      <c r="BD410" s="74"/>
      <c r="BE410" s="74"/>
      <c r="BF410" s="74"/>
      <c r="BG410" s="74"/>
      <c r="BH410" s="74"/>
      <c r="BI410" s="74"/>
      <c r="BJ410" s="74"/>
      <c r="BK410" s="74"/>
      <c r="BL410" s="74"/>
      <c r="BM410" s="74"/>
      <c r="BN410" s="74"/>
      <c r="BO410" s="74"/>
      <c r="BP410" s="74"/>
      <c r="BQ410" s="74"/>
      <c r="BR410" s="74"/>
      <c r="BS410" s="74"/>
      <c r="BT410" s="74"/>
      <c r="BU410" s="74"/>
      <c r="BV410" s="74"/>
      <c r="BW410" s="74"/>
      <c r="BX410" s="74"/>
      <c r="BY410" s="74"/>
      <c r="BZ410" s="74"/>
      <c r="CA410" s="74"/>
      <c r="CB410" s="74"/>
      <c r="CC410" s="74"/>
      <c r="CD410" s="74"/>
      <c r="CE410" s="74"/>
      <c r="CF410" s="74"/>
      <c r="CG410" s="74"/>
      <c r="CH410" s="74"/>
    </row>
    <row r="411" spans="1:86">
      <c r="A411" s="74"/>
      <c r="B411" s="74"/>
      <c r="C411" s="23"/>
      <c r="D411" s="23"/>
      <c r="E411" s="23"/>
      <c r="F411" s="23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4"/>
      <c r="AT411" s="74"/>
      <c r="AU411" s="74"/>
      <c r="AV411" s="74"/>
      <c r="AW411" s="74"/>
      <c r="AX411" s="74"/>
      <c r="AY411" s="74"/>
      <c r="AZ411" s="74"/>
      <c r="BA411" s="74"/>
      <c r="BB411" s="74"/>
      <c r="BC411" s="74"/>
      <c r="BD411" s="74"/>
      <c r="BE411" s="74"/>
      <c r="BF411" s="74"/>
      <c r="BG411" s="74"/>
      <c r="BH411" s="74"/>
      <c r="BI411" s="74"/>
      <c r="BJ411" s="74"/>
      <c r="BK411" s="74"/>
      <c r="BL411" s="74"/>
      <c r="BM411" s="74"/>
      <c r="BN411" s="74"/>
      <c r="BO411" s="74"/>
      <c r="BP411" s="74"/>
      <c r="BQ411" s="74"/>
      <c r="BR411" s="74"/>
      <c r="BS411" s="74"/>
      <c r="BT411" s="74"/>
      <c r="BU411" s="74"/>
      <c r="BV411" s="74"/>
      <c r="BW411" s="74"/>
      <c r="BX411" s="74"/>
      <c r="BY411" s="74"/>
      <c r="BZ411" s="74"/>
      <c r="CA411" s="74"/>
      <c r="CB411" s="74"/>
      <c r="CC411" s="74"/>
      <c r="CD411" s="74"/>
      <c r="CE411" s="74"/>
      <c r="CF411" s="74"/>
      <c r="CG411" s="74"/>
      <c r="CH411" s="74"/>
    </row>
    <row r="412" spans="1:86">
      <c r="A412" s="74"/>
      <c r="B412" s="74"/>
      <c r="C412" s="23"/>
      <c r="D412" s="23"/>
      <c r="E412" s="23"/>
      <c r="F412" s="23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/>
      <c r="AO412" s="74"/>
      <c r="AP412" s="74"/>
      <c r="AQ412" s="74"/>
      <c r="AR412" s="74"/>
      <c r="AS412" s="74"/>
      <c r="AT412" s="74"/>
      <c r="AU412" s="74"/>
      <c r="AV412" s="74"/>
      <c r="AW412" s="74"/>
      <c r="AX412" s="74"/>
      <c r="AY412" s="74"/>
      <c r="AZ412" s="74"/>
      <c r="BA412" s="74"/>
      <c r="BB412" s="74"/>
      <c r="BC412" s="74"/>
      <c r="BD412" s="74"/>
      <c r="BE412" s="74"/>
      <c r="BF412" s="74"/>
      <c r="BG412" s="74"/>
      <c r="BH412" s="74"/>
      <c r="BI412" s="74"/>
      <c r="BJ412" s="74"/>
      <c r="BK412" s="74"/>
      <c r="BL412" s="74"/>
      <c r="BM412" s="74"/>
      <c r="BN412" s="74"/>
      <c r="BO412" s="74"/>
      <c r="BP412" s="74"/>
      <c r="BQ412" s="74"/>
      <c r="BR412" s="74"/>
      <c r="BS412" s="74"/>
      <c r="BT412" s="74"/>
      <c r="BU412" s="74"/>
      <c r="BV412" s="74"/>
      <c r="BW412" s="74"/>
      <c r="BX412" s="74"/>
      <c r="BY412" s="74"/>
      <c r="BZ412" s="74"/>
      <c r="CA412" s="74"/>
      <c r="CB412" s="74"/>
      <c r="CC412" s="74"/>
      <c r="CD412" s="74"/>
      <c r="CE412" s="74"/>
      <c r="CF412" s="74"/>
      <c r="CG412" s="74"/>
      <c r="CH412" s="74"/>
    </row>
    <row r="413" spans="1:86">
      <c r="A413" s="74"/>
      <c r="B413" s="74"/>
      <c r="C413" s="23"/>
      <c r="D413" s="23"/>
      <c r="E413" s="23"/>
      <c r="F413" s="23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/>
      <c r="AO413" s="74"/>
      <c r="AP413" s="74"/>
      <c r="AQ413" s="74"/>
      <c r="AR413" s="74"/>
      <c r="AS413" s="74"/>
      <c r="AT413" s="74"/>
      <c r="AU413" s="74"/>
      <c r="AV413" s="74"/>
      <c r="AW413" s="74"/>
      <c r="AX413" s="74"/>
      <c r="AY413" s="74"/>
      <c r="AZ413" s="74"/>
      <c r="BA413" s="74"/>
      <c r="BB413" s="74"/>
      <c r="BC413" s="74"/>
      <c r="BD413" s="74"/>
      <c r="BE413" s="74"/>
      <c r="BF413" s="74"/>
      <c r="BG413" s="74"/>
      <c r="BH413" s="74"/>
      <c r="BI413" s="74"/>
      <c r="BJ413" s="74"/>
      <c r="BK413" s="74"/>
      <c r="BL413" s="74"/>
      <c r="BM413" s="74"/>
      <c r="BN413" s="74"/>
      <c r="BO413" s="74"/>
      <c r="BP413" s="74"/>
      <c r="BQ413" s="74"/>
      <c r="BR413" s="74"/>
      <c r="BS413" s="74"/>
      <c r="BT413" s="74"/>
      <c r="BU413" s="74"/>
      <c r="BV413" s="74"/>
      <c r="BW413" s="74"/>
      <c r="BX413" s="74"/>
      <c r="BY413" s="74"/>
      <c r="BZ413" s="74"/>
      <c r="CA413" s="74"/>
      <c r="CB413" s="74"/>
      <c r="CC413" s="74"/>
      <c r="CD413" s="74"/>
      <c r="CE413" s="74"/>
      <c r="CF413" s="74"/>
      <c r="CG413" s="74"/>
      <c r="CH413" s="74"/>
    </row>
    <row r="414" spans="1:86">
      <c r="A414" s="74"/>
      <c r="B414" s="74"/>
      <c r="C414" s="23"/>
      <c r="D414" s="23"/>
      <c r="E414" s="23"/>
      <c r="F414" s="23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4"/>
      <c r="AU414" s="74"/>
      <c r="AV414" s="74"/>
      <c r="AW414" s="74"/>
      <c r="AX414" s="74"/>
      <c r="AY414" s="74"/>
      <c r="AZ414" s="74"/>
      <c r="BA414" s="74"/>
      <c r="BB414" s="74"/>
      <c r="BC414" s="74"/>
      <c r="BD414" s="74"/>
      <c r="BE414" s="74"/>
      <c r="BF414" s="74"/>
      <c r="BG414" s="74"/>
      <c r="BH414" s="74"/>
      <c r="BI414" s="74"/>
      <c r="BJ414" s="74"/>
      <c r="BK414" s="74"/>
      <c r="BL414" s="74"/>
      <c r="BM414" s="74"/>
      <c r="BN414" s="74"/>
      <c r="BO414" s="74"/>
      <c r="BP414" s="74"/>
      <c r="BQ414" s="74"/>
      <c r="BR414" s="74"/>
      <c r="BS414" s="74"/>
      <c r="BT414" s="74"/>
      <c r="BU414" s="74"/>
      <c r="BV414" s="74"/>
      <c r="BW414" s="74"/>
      <c r="BX414" s="74"/>
      <c r="BY414" s="74"/>
      <c r="BZ414" s="74"/>
      <c r="CA414" s="74"/>
      <c r="CB414" s="74"/>
      <c r="CC414" s="74"/>
      <c r="CD414" s="74"/>
      <c r="CE414" s="74"/>
      <c r="CF414" s="74"/>
      <c r="CG414" s="74"/>
      <c r="CH414" s="74"/>
    </row>
    <row r="415" spans="1:86">
      <c r="A415" s="74"/>
      <c r="B415" s="74"/>
      <c r="C415" s="23"/>
      <c r="D415" s="23"/>
      <c r="E415" s="23"/>
      <c r="F415" s="23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/>
      <c r="AQ415" s="74"/>
      <c r="AR415" s="74"/>
      <c r="AS415" s="74"/>
      <c r="AT415" s="74"/>
      <c r="AU415" s="74"/>
      <c r="AV415" s="74"/>
      <c r="AW415" s="74"/>
      <c r="AX415" s="74"/>
      <c r="AY415" s="74"/>
      <c r="AZ415" s="74"/>
      <c r="BA415" s="74"/>
      <c r="BB415" s="74"/>
      <c r="BC415" s="74"/>
      <c r="BD415" s="74"/>
      <c r="BE415" s="74"/>
      <c r="BF415" s="74"/>
      <c r="BG415" s="74"/>
      <c r="BH415" s="74"/>
      <c r="BI415" s="74"/>
      <c r="BJ415" s="74"/>
      <c r="BK415" s="74"/>
      <c r="BL415" s="74"/>
      <c r="BM415" s="74"/>
      <c r="BN415" s="74"/>
      <c r="BO415" s="74"/>
      <c r="BP415" s="74"/>
      <c r="BQ415" s="74"/>
      <c r="BR415" s="74"/>
      <c r="BS415" s="74"/>
      <c r="BT415" s="74"/>
      <c r="BU415" s="74"/>
      <c r="BV415" s="74"/>
      <c r="BW415" s="74"/>
      <c r="BX415" s="74"/>
      <c r="BY415" s="74"/>
      <c r="BZ415" s="74"/>
      <c r="CA415" s="74"/>
      <c r="CB415" s="74"/>
      <c r="CC415" s="74"/>
      <c r="CD415" s="74"/>
      <c r="CE415" s="74"/>
      <c r="CF415" s="74"/>
      <c r="CG415" s="74"/>
      <c r="CH415" s="74"/>
    </row>
    <row r="416" spans="1:86">
      <c r="A416" s="74"/>
      <c r="B416" s="74"/>
      <c r="C416" s="23"/>
      <c r="D416" s="23"/>
      <c r="E416" s="23"/>
      <c r="F416" s="23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4"/>
      <c r="AT416" s="74"/>
      <c r="AU416" s="74"/>
      <c r="AV416" s="74"/>
      <c r="AW416" s="74"/>
      <c r="AX416" s="74"/>
      <c r="AY416" s="74"/>
      <c r="AZ416" s="74"/>
      <c r="BA416" s="74"/>
      <c r="BB416" s="74"/>
      <c r="BC416" s="74"/>
      <c r="BD416" s="74"/>
      <c r="BE416" s="74"/>
      <c r="BF416" s="74"/>
      <c r="BG416" s="74"/>
      <c r="BH416" s="74"/>
      <c r="BI416" s="74"/>
      <c r="BJ416" s="74"/>
      <c r="BK416" s="74"/>
      <c r="BL416" s="74"/>
      <c r="BM416" s="74"/>
      <c r="BN416" s="74"/>
      <c r="BO416" s="74"/>
      <c r="BP416" s="74"/>
      <c r="BQ416" s="74"/>
      <c r="BR416" s="74"/>
      <c r="BS416" s="74"/>
      <c r="BT416" s="74"/>
      <c r="BU416" s="74"/>
      <c r="BV416" s="74"/>
      <c r="BW416" s="74"/>
      <c r="BX416" s="74"/>
      <c r="BY416" s="74"/>
      <c r="BZ416" s="74"/>
      <c r="CA416" s="74"/>
      <c r="CB416" s="74"/>
      <c r="CC416" s="74"/>
      <c r="CD416" s="74"/>
      <c r="CE416" s="74"/>
      <c r="CF416" s="74"/>
      <c r="CG416" s="74"/>
      <c r="CH416" s="74"/>
    </row>
    <row r="417" spans="1:86">
      <c r="A417" s="74"/>
      <c r="B417" s="74"/>
      <c r="C417" s="23"/>
      <c r="D417" s="23"/>
      <c r="E417" s="23"/>
      <c r="F417" s="23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  <c r="AO417" s="74"/>
      <c r="AP417" s="74"/>
      <c r="AQ417" s="74"/>
      <c r="AR417" s="74"/>
      <c r="AS417" s="74"/>
      <c r="AT417" s="74"/>
      <c r="AU417" s="74"/>
      <c r="AV417" s="74"/>
      <c r="AW417" s="74"/>
      <c r="AX417" s="74"/>
      <c r="AY417" s="74"/>
      <c r="AZ417" s="74"/>
      <c r="BA417" s="74"/>
      <c r="BB417" s="74"/>
      <c r="BC417" s="74"/>
      <c r="BD417" s="74"/>
      <c r="BE417" s="74"/>
      <c r="BF417" s="74"/>
      <c r="BG417" s="74"/>
      <c r="BH417" s="74"/>
      <c r="BI417" s="74"/>
      <c r="BJ417" s="74"/>
      <c r="BK417" s="74"/>
      <c r="BL417" s="74"/>
      <c r="BM417" s="74"/>
      <c r="BN417" s="74"/>
      <c r="BO417" s="74"/>
      <c r="BP417" s="74"/>
      <c r="BQ417" s="74"/>
      <c r="BR417" s="74"/>
      <c r="BS417" s="74"/>
      <c r="BT417" s="74"/>
      <c r="BU417" s="74"/>
      <c r="BV417" s="74"/>
      <c r="BW417" s="74"/>
      <c r="BX417" s="74"/>
      <c r="BY417" s="74"/>
      <c r="BZ417" s="74"/>
      <c r="CA417" s="74"/>
      <c r="CB417" s="74"/>
      <c r="CC417" s="74"/>
      <c r="CD417" s="74"/>
      <c r="CE417" s="74"/>
      <c r="CF417" s="74"/>
      <c r="CG417" s="74"/>
      <c r="CH417" s="74"/>
    </row>
    <row r="418" spans="1:86">
      <c r="A418" s="74"/>
      <c r="B418" s="74"/>
      <c r="C418" s="23"/>
      <c r="D418" s="23"/>
      <c r="E418" s="23"/>
      <c r="F418" s="23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  <c r="AO418" s="74"/>
      <c r="AP418" s="74"/>
      <c r="AQ418" s="74"/>
      <c r="AR418" s="74"/>
      <c r="AS418" s="74"/>
      <c r="AT418" s="74"/>
      <c r="AU418" s="74"/>
      <c r="AV418" s="74"/>
      <c r="AW418" s="74"/>
      <c r="AX418" s="74"/>
      <c r="AY418" s="74"/>
      <c r="AZ418" s="74"/>
      <c r="BA418" s="74"/>
      <c r="BB418" s="74"/>
      <c r="BC418" s="74"/>
      <c r="BD418" s="74"/>
      <c r="BE418" s="74"/>
      <c r="BF418" s="74"/>
      <c r="BG418" s="74"/>
      <c r="BH418" s="74"/>
      <c r="BI418" s="74"/>
      <c r="BJ418" s="74"/>
      <c r="BK418" s="74"/>
      <c r="BL418" s="74"/>
      <c r="BM418" s="74"/>
      <c r="BN418" s="74"/>
      <c r="BO418" s="74"/>
      <c r="BP418" s="74"/>
      <c r="BQ418" s="74"/>
      <c r="BR418" s="74"/>
      <c r="BS418" s="74"/>
      <c r="BT418" s="74"/>
      <c r="BU418" s="74"/>
      <c r="BV418" s="74"/>
      <c r="BW418" s="74"/>
      <c r="BX418" s="74"/>
      <c r="BY418" s="74"/>
      <c r="BZ418" s="74"/>
      <c r="CA418" s="74"/>
      <c r="CB418" s="74"/>
      <c r="CC418" s="74"/>
      <c r="CD418" s="74"/>
      <c r="CE418" s="74"/>
      <c r="CF418" s="74"/>
      <c r="CG418" s="74"/>
      <c r="CH418" s="74"/>
    </row>
    <row r="419" spans="1:86">
      <c r="A419" s="74"/>
      <c r="B419" s="74"/>
      <c r="C419" s="23"/>
      <c r="D419" s="23"/>
      <c r="E419" s="23"/>
      <c r="F419" s="23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4"/>
      <c r="AT419" s="74"/>
      <c r="AU419" s="74"/>
      <c r="AV419" s="74"/>
      <c r="AW419" s="74"/>
      <c r="AX419" s="74"/>
      <c r="AY419" s="74"/>
      <c r="AZ419" s="74"/>
      <c r="BA419" s="74"/>
      <c r="BB419" s="74"/>
      <c r="BC419" s="74"/>
      <c r="BD419" s="74"/>
      <c r="BE419" s="74"/>
      <c r="BF419" s="74"/>
      <c r="BG419" s="74"/>
      <c r="BH419" s="74"/>
      <c r="BI419" s="74"/>
      <c r="BJ419" s="74"/>
      <c r="BK419" s="74"/>
      <c r="BL419" s="74"/>
      <c r="BM419" s="74"/>
      <c r="BN419" s="74"/>
      <c r="BO419" s="74"/>
      <c r="BP419" s="74"/>
      <c r="BQ419" s="74"/>
      <c r="BR419" s="74"/>
      <c r="BS419" s="74"/>
      <c r="BT419" s="74"/>
      <c r="BU419" s="74"/>
      <c r="BV419" s="74"/>
      <c r="BW419" s="74"/>
      <c r="BX419" s="74"/>
      <c r="BY419" s="74"/>
      <c r="BZ419" s="74"/>
      <c r="CA419" s="74"/>
      <c r="CB419" s="74"/>
      <c r="CC419" s="74"/>
      <c r="CD419" s="74"/>
      <c r="CE419" s="74"/>
      <c r="CF419" s="74"/>
      <c r="CG419" s="74"/>
      <c r="CH419" s="74"/>
    </row>
    <row r="420" spans="1:86">
      <c r="A420" s="74"/>
      <c r="B420" s="74"/>
      <c r="C420" s="23"/>
      <c r="D420" s="23"/>
      <c r="E420" s="23"/>
      <c r="F420" s="23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4"/>
      <c r="AT420" s="74"/>
      <c r="AU420" s="74"/>
      <c r="AV420" s="74"/>
      <c r="AW420" s="74"/>
      <c r="AX420" s="74"/>
      <c r="AY420" s="74"/>
      <c r="AZ420" s="74"/>
      <c r="BA420" s="74"/>
      <c r="BB420" s="74"/>
      <c r="BC420" s="74"/>
      <c r="BD420" s="74"/>
      <c r="BE420" s="74"/>
      <c r="BF420" s="74"/>
      <c r="BG420" s="74"/>
      <c r="BH420" s="74"/>
      <c r="BI420" s="74"/>
      <c r="BJ420" s="74"/>
      <c r="BK420" s="74"/>
      <c r="BL420" s="74"/>
      <c r="BM420" s="74"/>
      <c r="BN420" s="74"/>
      <c r="BO420" s="74"/>
      <c r="BP420" s="74"/>
      <c r="BQ420" s="74"/>
      <c r="BR420" s="74"/>
      <c r="BS420" s="74"/>
      <c r="BT420" s="74"/>
      <c r="BU420" s="74"/>
      <c r="BV420" s="74"/>
      <c r="BW420" s="74"/>
      <c r="BX420" s="74"/>
      <c r="BY420" s="74"/>
      <c r="BZ420" s="74"/>
      <c r="CA420" s="74"/>
      <c r="CB420" s="74"/>
      <c r="CC420" s="74"/>
      <c r="CD420" s="74"/>
      <c r="CE420" s="74"/>
      <c r="CF420" s="74"/>
      <c r="CG420" s="74"/>
      <c r="CH420" s="74"/>
    </row>
    <row r="421" spans="1:86">
      <c r="A421" s="74"/>
      <c r="B421" s="74"/>
      <c r="C421" s="23"/>
      <c r="D421" s="23"/>
      <c r="E421" s="23"/>
      <c r="F421" s="23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4"/>
      <c r="AU421" s="74"/>
      <c r="AV421" s="74"/>
      <c r="AW421" s="74"/>
      <c r="AX421" s="74"/>
      <c r="AY421" s="74"/>
      <c r="AZ421" s="74"/>
      <c r="BA421" s="74"/>
      <c r="BB421" s="74"/>
      <c r="BC421" s="74"/>
      <c r="BD421" s="74"/>
      <c r="BE421" s="74"/>
      <c r="BF421" s="74"/>
      <c r="BG421" s="74"/>
      <c r="BH421" s="74"/>
      <c r="BI421" s="74"/>
      <c r="BJ421" s="74"/>
      <c r="BK421" s="74"/>
      <c r="BL421" s="74"/>
      <c r="BM421" s="74"/>
      <c r="BN421" s="74"/>
      <c r="BO421" s="74"/>
      <c r="BP421" s="74"/>
      <c r="BQ421" s="74"/>
      <c r="BR421" s="74"/>
      <c r="BS421" s="74"/>
      <c r="BT421" s="74"/>
      <c r="BU421" s="74"/>
      <c r="BV421" s="74"/>
      <c r="BW421" s="74"/>
      <c r="BX421" s="74"/>
      <c r="BY421" s="74"/>
      <c r="BZ421" s="74"/>
      <c r="CA421" s="74"/>
      <c r="CB421" s="74"/>
      <c r="CC421" s="74"/>
      <c r="CD421" s="74"/>
      <c r="CE421" s="74"/>
      <c r="CF421" s="74"/>
      <c r="CG421" s="74"/>
      <c r="CH421" s="74"/>
    </row>
    <row r="422" spans="1:86">
      <c r="A422" s="74"/>
      <c r="B422" s="74"/>
      <c r="C422" s="23"/>
      <c r="D422" s="23"/>
      <c r="E422" s="23"/>
      <c r="F422" s="23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4"/>
      <c r="AU422" s="74"/>
      <c r="AV422" s="74"/>
      <c r="AW422" s="74"/>
      <c r="AX422" s="74"/>
      <c r="AY422" s="74"/>
      <c r="AZ422" s="74"/>
      <c r="BA422" s="74"/>
      <c r="BB422" s="74"/>
      <c r="BC422" s="74"/>
      <c r="BD422" s="74"/>
      <c r="BE422" s="74"/>
      <c r="BF422" s="74"/>
      <c r="BG422" s="74"/>
      <c r="BH422" s="74"/>
      <c r="BI422" s="74"/>
      <c r="BJ422" s="74"/>
      <c r="BK422" s="74"/>
      <c r="BL422" s="74"/>
      <c r="BM422" s="74"/>
      <c r="BN422" s="74"/>
      <c r="BO422" s="74"/>
      <c r="BP422" s="74"/>
      <c r="BQ422" s="74"/>
      <c r="BR422" s="74"/>
      <c r="BS422" s="74"/>
      <c r="BT422" s="74"/>
      <c r="BU422" s="74"/>
      <c r="BV422" s="74"/>
      <c r="BW422" s="74"/>
      <c r="BX422" s="74"/>
      <c r="BY422" s="74"/>
      <c r="BZ422" s="74"/>
      <c r="CA422" s="74"/>
      <c r="CB422" s="74"/>
      <c r="CC422" s="74"/>
      <c r="CD422" s="74"/>
      <c r="CE422" s="74"/>
      <c r="CF422" s="74"/>
      <c r="CG422" s="74"/>
      <c r="CH422" s="74"/>
    </row>
    <row r="423" spans="1:86">
      <c r="A423" s="74"/>
      <c r="B423" s="74"/>
      <c r="C423" s="23"/>
      <c r="D423" s="23"/>
      <c r="E423" s="23"/>
      <c r="F423" s="23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  <c r="AU423" s="74"/>
      <c r="AV423" s="74"/>
      <c r="AW423" s="74"/>
      <c r="AX423" s="74"/>
      <c r="AY423" s="74"/>
      <c r="AZ423" s="74"/>
      <c r="BA423" s="74"/>
      <c r="BB423" s="74"/>
      <c r="BC423" s="74"/>
      <c r="BD423" s="74"/>
      <c r="BE423" s="74"/>
      <c r="BF423" s="74"/>
      <c r="BG423" s="74"/>
      <c r="BH423" s="74"/>
      <c r="BI423" s="74"/>
      <c r="BJ423" s="74"/>
      <c r="BK423" s="74"/>
      <c r="BL423" s="74"/>
      <c r="BM423" s="74"/>
      <c r="BN423" s="74"/>
      <c r="BO423" s="74"/>
      <c r="BP423" s="74"/>
      <c r="BQ423" s="74"/>
      <c r="BR423" s="74"/>
      <c r="BS423" s="74"/>
      <c r="BT423" s="74"/>
      <c r="BU423" s="74"/>
      <c r="BV423" s="74"/>
      <c r="BW423" s="74"/>
      <c r="BX423" s="74"/>
      <c r="BY423" s="74"/>
      <c r="BZ423" s="74"/>
      <c r="CA423" s="74"/>
      <c r="CB423" s="74"/>
      <c r="CC423" s="74"/>
      <c r="CD423" s="74"/>
      <c r="CE423" s="74"/>
      <c r="CF423" s="74"/>
      <c r="CG423" s="74"/>
      <c r="CH423" s="74"/>
    </row>
    <row r="424" spans="1:86">
      <c r="A424" s="74"/>
      <c r="B424" s="74"/>
      <c r="C424" s="23"/>
      <c r="D424" s="23"/>
      <c r="E424" s="23"/>
      <c r="F424" s="23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4"/>
      <c r="AU424" s="74"/>
      <c r="AV424" s="74"/>
      <c r="AW424" s="74"/>
      <c r="AX424" s="74"/>
      <c r="AY424" s="74"/>
      <c r="AZ424" s="74"/>
      <c r="BA424" s="74"/>
      <c r="BB424" s="74"/>
      <c r="BC424" s="74"/>
      <c r="BD424" s="74"/>
      <c r="BE424" s="74"/>
      <c r="BF424" s="74"/>
      <c r="BG424" s="74"/>
      <c r="BH424" s="74"/>
      <c r="BI424" s="74"/>
      <c r="BJ424" s="74"/>
      <c r="BK424" s="74"/>
      <c r="BL424" s="74"/>
      <c r="BM424" s="74"/>
      <c r="BN424" s="74"/>
      <c r="BO424" s="74"/>
      <c r="BP424" s="74"/>
      <c r="BQ424" s="74"/>
      <c r="BR424" s="74"/>
      <c r="BS424" s="74"/>
      <c r="BT424" s="74"/>
      <c r="BU424" s="74"/>
      <c r="BV424" s="74"/>
      <c r="BW424" s="74"/>
      <c r="BX424" s="74"/>
      <c r="BY424" s="74"/>
      <c r="BZ424" s="74"/>
      <c r="CA424" s="74"/>
      <c r="CB424" s="74"/>
      <c r="CC424" s="74"/>
      <c r="CD424" s="74"/>
      <c r="CE424" s="74"/>
      <c r="CF424" s="74"/>
      <c r="CG424" s="74"/>
      <c r="CH424" s="74"/>
    </row>
    <row r="425" spans="1:86">
      <c r="A425" s="74"/>
      <c r="B425" s="74"/>
      <c r="C425" s="23"/>
      <c r="D425" s="23"/>
      <c r="E425" s="23"/>
      <c r="F425" s="23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4"/>
      <c r="AU425" s="74"/>
      <c r="AV425" s="74"/>
      <c r="AW425" s="74"/>
      <c r="AX425" s="74"/>
      <c r="AY425" s="74"/>
      <c r="AZ425" s="74"/>
      <c r="BA425" s="74"/>
      <c r="BB425" s="74"/>
      <c r="BC425" s="74"/>
      <c r="BD425" s="74"/>
      <c r="BE425" s="74"/>
      <c r="BF425" s="74"/>
      <c r="BG425" s="74"/>
      <c r="BH425" s="74"/>
      <c r="BI425" s="74"/>
      <c r="BJ425" s="74"/>
      <c r="BK425" s="74"/>
      <c r="BL425" s="74"/>
      <c r="BM425" s="74"/>
      <c r="BN425" s="74"/>
      <c r="BO425" s="74"/>
      <c r="BP425" s="74"/>
      <c r="BQ425" s="74"/>
      <c r="BR425" s="74"/>
      <c r="BS425" s="74"/>
      <c r="BT425" s="74"/>
      <c r="BU425" s="74"/>
      <c r="BV425" s="74"/>
      <c r="BW425" s="74"/>
      <c r="BX425" s="74"/>
      <c r="BY425" s="74"/>
      <c r="BZ425" s="74"/>
      <c r="CA425" s="74"/>
      <c r="CB425" s="74"/>
      <c r="CC425" s="74"/>
      <c r="CD425" s="74"/>
      <c r="CE425" s="74"/>
      <c r="CF425" s="74"/>
      <c r="CG425" s="74"/>
      <c r="CH425" s="74"/>
    </row>
    <row r="426" spans="1:86">
      <c r="A426" s="74"/>
      <c r="B426" s="74"/>
      <c r="C426" s="23"/>
      <c r="D426" s="23"/>
      <c r="E426" s="23"/>
      <c r="F426" s="23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4"/>
      <c r="AU426" s="74"/>
      <c r="AV426" s="74"/>
      <c r="AW426" s="74"/>
      <c r="AX426" s="74"/>
      <c r="AY426" s="74"/>
      <c r="AZ426" s="74"/>
      <c r="BA426" s="74"/>
      <c r="BB426" s="74"/>
      <c r="BC426" s="74"/>
      <c r="BD426" s="74"/>
      <c r="BE426" s="74"/>
      <c r="BF426" s="74"/>
      <c r="BG426" s="74"/>
      <c r="BH426" s="74"/>
      <c r="BI426" s="74"/>
      <c r="BJ426" s="74"/>
      <c r="BK426" s="74"/>
      <c r="BL426" s="74"/>
      <c r="BM426" s="74"/>
      <c r="BN426" s="74"/>
      <c r="BO426" s="74"/>
      <c r="BP426" s="74"/>
      <c r="BQ426" s="74"/>
      <c r="BR426" s="74"/>
      <c r="BS426" s="74"/>
      <c r="BT426" s="74"/>
      <c r="BU426" s="74"/>
      <c r="BV426" s="74"/>
      <c r="BW426" s="74"/>
      <c r="BX426" s="74"/>
      <c r="BY426" s="74"/>
      <c r="BZ426" s="74"/>
      <c r="CA426" s="74"/>
      <c r="CB426" s="74"/>
      <c r="CC426" s="74"/>
      <c r="CD426" s="74"/>
      <c r="CE426" s="74"/>
      <c r="CF426" s="74"/>
      <c r="CG426" s="74"/>
      <c r="CH426" s="74"/>
    </row>
  </sheetData>
  <mergeCells count="65">
    <mergeCell ref="G9:H9"/>
    <mergeCell ref="I9:J9"/>
    <mergeCell ref="U3:V3"/>
    <mergeCell ref="A5:B6"/>
    <mergeCell ref="I6:J6"/>
    <mergeCell ref="G8:H8"/>
    <mergeCell ref="I8:J8"/>
    <mergeCell ref="G10:H10"/>
    <mergeCell ref="I10:J10"/>
    <mergeCell ref="G11:H11"/>
    <mergeCell ref="I11:J11"/>
    <mergeCell ref="G12:H12"/>
    <mergeCell ref="I12:J12"/>
    <mergeCell ref="G13:H13"/>
    <mergeCell ref="I13:J13"/>
    <mergeCell ref="G14:H14"/>
    <mergeCell ref="I14:J14"/>
    <mergeCell ref="G15:H15"/>
    <mergeCell ref="I15:J15"/>
    <mergeCell ref="G16:H16"/>
    <mergeCell ref="I16:J16"/>
    <mergeCell ref="G17:H17"/>
    <mergeCell ref="I17:J17"/>
    <mergeCell ref="G18:H18"/>
    <mergeCell ref="I18:J18"/>
    <mergeCell ref="G19:H19"/>
    <mergeCell ref="I19:J19"/>
    <mergeCell ref="G20:H20"/>
    <mergeCell ref="I20:J20"/>
    <mergeCell ref="G21:H21"/>
    <mergeCell ref="I21:J21"/>
    <mergeCell ref="G22:H22"/>
    <mergeCell ref="I22:J22"/>
    <mergeCell ref="G23:H23"/>
    <mergeCell ref="I23:J23"/>
    <mergeCell ref="G24:H24"/>
    <mergeCell ref="I24:J24"/>
    <mergeCell ref="G25:H25"/>
    <mergeCell ref="I25:J25"/>
    <mergeCell ref="G26:H26"/>
    <mergeCell ref="I26:J26"/>
    <mergeCell ref="G27:H27"/>
    <mergeCell ref="I27:J27"/>
    <mergeCell ref="G28:H28"/>
    <mergeCell ref="I28:J28"/>
    <mergeCell ref="G30:H30"/>
    <mergeCell ref="I30:J30"/>
    <mergeCell ref="C31:E31"/>
    <mergeCell ref="G31:H31"/>
    <mergeCell ref="I31:J31"/>
    <mergeCell ref="C32:E32"/>
    <mergeCell ref="G32:H32"/>
    <mergeCell ref="I32:J32"/>
    <mergeCell ref="C33:E33"/>
    <mergeCell ref="C34:E34"/>
    <mergeCell ref="G34:H34"/>
    <mergeCell ref="U38:V38"/>
    <mergeCell ref="S39:U41"/>
    <mergeCell ref="S42:U44"/>
    <mergeCell ref="C35:E35"/>
    <mergeCell ref="G35:H35"/>
    <mergeCell ref="I35:J35"/>
    <mergeCell ref="C36:E36"/>
    <mergeCell ref="C37:E37"/>
    <mergeCell ref="S38:T38"/>
  </mergeCells>
  <phoneticPr fontId="7" type="noConversion"/>
  <printOptions horizontalCentered="1"/>
  <pageMargins left="0.39370078740157483" right="0.39370078740157483" top="0.32" bottom="0.39370078740157483" header="0.19685039370078741" footer="0.19685039370078741"/>
  <pageSetup paperSize="9" scale="6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422"/>
  <sheetViews>
    <sheetView workbookViewId="0">
      <selection activeCell="D15" sqref="D15"/>
    </sheetView>
  </sheetViews>
  <sheetFormatPr baseColWidth="10" defaultRowHeight="13"/>
  <cols>
    <col min="1" max="1" width="23.33203125" style="205" customWidth="1"/>
    <col min="2" max="2" width="10.6640625" style="205" customWidth="1"/>
    <col min="3" max="3" width="9.83203125" style="205" customWidth="1"/>
    <col min="4" max="4" width="8.33203125" style="205" customWidth="1"/>
    <col min="5" max="5" width="8.5" style="205" customWidth="1"/>
    <col min="6" max="55" width="1.6640625" customWidth="1"/>
    <col min="56" max="59" width="1.5" customWidth="1"/>
  </cols>
  <sheetData>
    <row r="1" spans="1:59">
      <c r="A1" s="234"/>
      <c r="B1" s="88"/>
      <c r="C1" s="88"/>
      <c r="D1" s="88"/>
      <c r="E1" s="88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82"/>
    </row>
    <row r="2" spans="1:59" ht="20">
      <c r="A2" s="235"/>
      <c r="B2" s="23"/>
      <c r="C2" s="23"/>
      <c r="D2" s="206" t="s">
        <v>57</v>
      </c>
      <c r="E2" s="23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84"/>
    </row>
    <row r="3" spans="1:59" ht="14" thickBot="1">
      <c r="A3" s="236"/>
      <c r="B3" s="7"/>
      <c r="C3" s="7"/>
      <c r="D3" s="7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207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8"/>
    </row>
    <row r="4" spans="1:59" ht="14" thickBot="1">
      <c r="A4" s="208" t="s">
        <v>58</v>
      </c>
      <c r="B4" s="209"/>
      <c r="C4" s="12"/>
      <c r="D4" s="13"/>
      <c r="E4" s="238"/>
      <c r="F4" s="91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92" t="s">
        <v>59</v>
      </c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1"/>
      <c r="AP4" s="93" t="s">
        <v>60</v>
      </c>
      <c r="AQ4" s="20"/>
      <c r="AR4" s="20"/>
      <c r="AS4" s="20"/>
      <c r="AT4" s="20"/>
      <c r="AU4" s="20"/>
      <c r="AV4" s="20"/>
      <c r="AW4" s="20"/>
      <c r="AX4" s="210"/>
      <c r="AY4" s="210"/>
      <c r="AZ4" s="210"/>
      <c r="BA4" s="210"/>
      <c r="BB4" s="210"/>
      <c r="BC4" s="211"/>
    </row>
    <row r="5" spans="1:59" ht="14" thickBot="1">
      <c r="A5" s="208" t="s">
        <v>61</v>
      </c>
      <c r="B5" s="212"/>
      <c r="C5" s="16" t="s">
        <v>62</v>
      </c>
      <c r="D5" s="13"/>
      <c r="E5" s="1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4"/>
      <c r="AP5" s="295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7"/>
    </row>
    <row r="6" spans="1:59" ht="16">
      <c r="A6" s="93" t="s">
        <v>63</v>
      </c>
      <c r="B6" s="213"/>
      <c r="C6" s="233"/>
      <c r="D6" s="233"/>
      <c r="E6" s="233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93" t="s">
        <v>64</v>
      </c>
      <c r="AQ6" s="20"/>
      <c r="AR6" s="20"/>
      <c r="AS6" s="20"/>
      <c r="AT6" s="20"/>
      <c r="AU6" s="20"/>
      <c r="AV6" s="20"/>
      <c r="AW6" s="20"/>
      <c r="AX6" s="20"/>
      <c r="AY6" s="20"/>
      <c r="AZ6" s="97"/>
      <c r="BA6" s="97"/>
      <c r="BB6" s="97"/>
      <c r="BC6" s="155"/>
    </row>
    <row r="7" spans="1:59" ht="14" thickBot="1">
      <c r="A7" s="214" t="s">
        <v>65</v>
      </c>
      <c r="B7" s="215"/>
      <c r="C7" s="216"/>
      <c r="D7" s="217"/>
      <c r="E7" s="21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295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7"/>
      <c r="BD7" s="74"/>
      <c r="BE7" s="74"/>
      <c r="BF7" s="74"/>
      <c r="BG7" s="74"/>
    </row>
    <row r="8" spans="1:59">
      <c r="A8" s="230"/>
      <c r="B8" s="231"/>
      <c r="C8" s="24"/>
      <c r="D8" s="24"/>
      <c r="E8" s="20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84"/>
      <c r="BD8" s="74"/>
      <c r="BE8" s="74"/>
      <c r="BF8" s="74"/>
      <c r="BG8" s="74"/>
    </row>
    <row r="9" spans="1:59">
      <c r="A9" s="230"/>
      <c r="B9" s="231"/>
      <c r="C9" s="24"/>
      <c r="D9" s="24"/>
      <c r="E9" s="2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84"/>
      <c r="BD9" s="74"/>
      <c r="BE9" s="74"/>
      <c r="BF9" s="74"/>
      <c r="BG9" s="74"/>
    </row>
    <row r="10" spans="1:59">
      <c r="A10" s="230"/>
      <c r="B10" s="231"/>
      <c r="C10" s="24"/>
      <c r="D10" s="24"/>
      <c r="E10" s="2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84"/>
      <c r="BD10" s="74"/>
      <c r="BE10" s="74"/>
      <c r="BF10" s="74"/>
      <c r="BG10" s="74"/>
    </row>
    <row r="11" spans="1:59">
      <c r="A11" s="230"/>
      <c r="B11" s="231"/>
      <c r="C11" s="24"/>
      <c r="D11" s="24"/>
      <c r="E11" s="2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84"/>
      <c r="BD11" s="74"/>
      <c r="BE11" s="74"/>
      <c r="BF11" s="74"/>
      <c r="BG11" s="74"/>
    </row>
    <row r="12" spans="1:59">
      <c r="A12" s="230"/>
      <c r="B12" s="231"/>
      <c r="C12" s="24"/>
      <c r="D12" s="24"/>
      <c r="E12" s="2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84"/>
      <c r="BD12" s="74"/>
      <c r="BE12" s="74"/>
      <c r="BF12" s="74"/>
      <c r="BG12" s="74"/>
    </row>
    <row r="13" spans="1:59">
      <c r="A13" s="230"/>
      <c r="B13" s="231"/>
      <c r="C13" s="24"/>
      <c r="D13" s="24"/>
      <c r="E13" s="2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84"/>
      <c r="BD13" s="74"/>
      <c r="BE13" s="74"/>
      <c r="BF13" s="74"/>
      <c r="BG13" s="74"/>
    </row>
    <row r="14" spans="1:59">
      <c r="A14" s="230"/>
      <c r="B14" s="231"/>
      <c r="C14" s="24"/>
      <c r="D14" s="24"/>
      <c r="E14" s="2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84"/>
      <c r="BD14" s="74"/>
      <c r="BE14" s="74"/>
      <c r="BF14" s="74"/>
      <c r="BG14" s="74"/>
    </row>
    <row r="15" spans="1:59">
      <c r="A15" s="230"/>
      <c r="B15" s="231"/>
      <c r="C15" s="24"/>
      <c r="D15" s="24"/>
      <c r="E15" s="2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84"/>
      <c r="BD15" s="74"/>
      <c r="BE15" s="74"/>
      <c r="BF15" s="74"/>
      <c r="BG15" s="74"/>
    </row>
    <row r="16" spans="1:59">
      <c r="A16" s="230"/>
      <c r="B16" s="231"/>
      <c r="C16" s="24"/>
      <c r="D16" s="24"/>
      <c r="E16" s="2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84"/>
      <c r="BD16" s="74"/>
      <c r="BE16" s="74"/>
      <c r="BF16" s="74"/>
      <c r="BG16" s="74"/>
    </row>
    <row r="17" spans="1:59">
      <c r="A17" s="230"/>
      <c r="B17" s="231"/>
      <c r="C17" s="24"/>
      <c r="D17" s="24"/>
      <c r="E17" s="2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84"/>
      <c r="BD17" s="74"/>
      <c r="BE17" s="74"/>
      <c r="BF17" s="74"/>
      <c r="BG17" s="74"/>
    </row>
    <row r="18" spans="1:59">
      <c r="A18" s="230"/>
      <c r="B18" s="231"/>
      <c r="C18" s="24"/>
      <c r="D18" s="24"/>
      <c r="E18" s="2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84"/>
      <c r="BD18" s="74"/>
      <c r="BE18" s="74"/>
      <c r="BF18" s="74"/>
      <c r="BG18" s="74"/>
    </row>
    <row r="19" spans="1:59">
      <c r="A19" s="230"/>
      <c r="B19" s="231"/>
      <c r="C19" s="24"/>
      <c r="D19" s="24"/>
      <c r="E19" s="2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84"/>
      <c r="BD19" s="74"/>
      <c r="BE19" s="74"/>
      <c r="BF19" s="74"/>
      <c r="BG19" s="74"/>
    </row>
    <row r="20" spans="1:59">
      <c r="A20" s="230"/>
      <c r="B20" s="231"/>
      <c r="C20" s="24"/>
      <c r="D20" s="24"/>
      <c r="E20" s="2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84"/>
      <c r="BD20" s="74"/>
      <c r="BE20" s="74"/>
      <c r="BF20" s="74"/>
      <c r="BG20" s="74"/>
    </row>
    <row r="21" spans="1:59">
      <c r="A21" s="230"/>
      <c r="B21" s="231"/>
      <c r="C21" s="24"/>
      <c r="D21" s="24"/>
      <c r="E21" s="2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84"/>
      <c r="BD21" s="74"/>
      <c r="BE21" s="74"/>
      <c r="BF21" s="74"/>
      <c r="BG21" s="74"/>
    </row>
    <row r="22" spans="1:59">
      <c r="A22" s="230"/>
      <c r="B22" s="231"/>
      <c r="C22" s="24"/>
      <c r="D22" s="24"/>
      <c r="E22" s="2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84"/>
      <c r="BD22" s="74"/>
      <c r="BE22" s="74"/>
      <c r="BF22" s="74"/>
      <c r="BG22" s="74"/>
    </row>
    <row r="23" spans="1:59">
      <c r="A23" s="230"/>
      <c r="B23" s="231"/>
      <c r="C23" s="24"/>
      <c r="D23" s="24"/>
      <c r="E23" s="2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84"/>
      <c r="BD23" s="74"/>
      <c r="BE23" s="74"/>
      <c r="BF23" s="74"/>
      <c r="BG23" s="74"/>
    </row>
    <row r="24" spans="1:59">
      <c r="A24" s="230"/>
      <c r="B24" s="231"/>
      <c r="C24" s="24"/>
      <c r="D24" s="24"/>
      <c r="E24" s="2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84"/>
      <c r="BD24" s="74"/>
      <c r="BE24" s="74"/>
      <c r="BF24" s="74"/>
      <c r="BG24" s="74"/>
    </row>
    <row r="25" spans="1:59">
      <c r="A25" s="230"/>
      <c r="B25" s="231"/>
      <c r="C25" s="24"/>
      <c r="D25" s="24"/>
      <c r="E25" s="2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84"/>
      <c r="BD25" s="74"/>
      <c r="BE25" s="74"/>
      <c r="BF25" s="74"/>
      <c r="BG25" s="74"/>
    </row>
    <row r="26" spans="1:59">
      <c r="A26" s="230"/>
      <c r="B26" s="231"/>
      <c r="C26" s="24"/>
      <c r="D26" s="24"/>
      <c r="E26" s="2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84"/>
      <c r="BD26" s="74"/>
      <c r="BE26" s="74"/>
      <c r="BF26" s="74"/>
      <c r="BG26" s="74"/>
    </row>
    <row r="27" spans="1:59">
      <c r="A27" s="230"/>
      <c r="B27" s="231"/>
      <c r="C27" s="24"/>
      <c r="D27" s="24"/>
      <c r="E27" s="2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84"/>
      <c r="BD27" s="74"/>
      <c r="BE27" s="74"/>
      <c r="BF27" s="74"/>
      <c r="BG27" s="74"/>
    </row>
    <row r="28" spans="1:59">
      <c r="A28" s="230"/>
      <c r="B28" s="231"/>
      <c r="C28" s="24"/>
      <c r="D28" s="24"/>
      <c r="E28" s="2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84"/>
      <c r="BD28" s="74"/>
      <c r="BE28" s="74"/>
      <c r="BF28" s="74"/>
      <c r="BG28" s="74"/>
    </row>
    <row r="29" spans="1:59">
      <c r="A29" s="230"/>
      <c r="B29" s="231"/>
      <c r="C29" s="24"/>
      <c r="D29" s="24"/>
      <c r="E29" s="2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84"/>
      <c r="BD29" s="74"/>
      <c r="BE29" s="74"/>
      <c r="BF29" s="74"/>
      <c r="BG29" s="74"/>
    </row>
    <row r="30" spans="1:59">
      <c r="A30" s="230"/>
      <c r="B30" s="231"/>
      <c r="C30" s="24"/>
      <c r="D30" s="24"/>
      <c r="E30" s="2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84"/>
      <c r="BD30" s="74"/>
      <c r="BE30" s="74"/>
      <c r="BF30" s="74"/>
      <c r="BG30" s="74"/>
    </row>
    <row r="31" spans="1:59">
      <c r="A31" s="230"/>
      <c r="B31" s="231"/>
      <c r="C31" s="24"/>
      <c r="D31" s="24"/>
      <c r="E31" s="20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84"/>
      <c r="BD31" s="74"/>
      <c r="BE31" s="74"/>
      <c r="BF31" s="74"/>
      <c r="BG31" s="74"/>
    </row>
    <row r="32" spans="1:59" ht="14" thickBot="1">
      <c r="A32" s="236"/>
      <c r="B32" s="218"/>
      <c r="C32" s="7"/>
      <c r="D32" s="7"/>
      <c r="E32" s="7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8"/>
      <c r="BD32" s="74"/>
      <c r="BE32" s="74"/>
      <c r="BF32" s="74"/>
      <c r="BG32" s="74"/>
    </row>
    <row r="33" spans="1:59">
      <c r="A33" s="189" t="s">
        <v>66</v>
      </c>
      <c r="B33" s="219"/>
      <c r="C33" s="23"/>
      <c r="D33" s="23"/>
      <c r="E33" s="23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84"/>
      <c r="BD33" s="74"/>
      <c r="BE33" s="74"/>
      <c r="BF33" s="74"/>
      <c r="BG33" s="74"/>
    </row>
    <row r="34" spans="1:59">
      <c r="A34" s="192"/>
      <c r="C34" s="23"/>
      <c r="D34" s="23"/>
      <c r="E34" s="23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84"/>
      <c r="BD34" s="74"/>
      <c r="BE34" s="74"/>
      <c r="BF34" s="74"/>
      <c r="BG34" s="74"/>
    </row>
    <row r="35" spans="1:59">
      <c r="A35" s="192"/>
      <c r="B35" s="193"/>
      <c r="C35" s="23"/>
      <c r="D35" s="23"/>
      <c r="E35" s="23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84"/>
      <c r="BD35" s="74"/>
      <c r="BE35" s="74"/>
      <c r="BF35" s="74"/>
      <c r="BG35" s="74"/>
    </row>
    <row r="36" spans="1:59">
      <c r="A36" s="192"/>
      <c r="B36" s="193"/>
      <c r="C36" s="23"/>
      <c r="D36" s="23"/>
      <c r="E36" s="23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84"/>
      <c r="BD36" s="74"/>
      <c r="BE36" s="74"/>
      <c r="BF36" s="74"/>
      <c r="BG36" s="74"/>
    </row>
    <row r="37" spans="1:59">
      <c r="A37" s="192"/>
      <c r="B37" s="193"/>
      <c r="C37" s="23"/>
      <c r="D37" s="23"/>
      <c r="E37" s="23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84"/>
      <c r="BD37" s="74"/>
      <c r="BE37" s="74"/>
      <c r="BF37" s="74"/>
      <c r="BG37" s="74"/>
    </row>
    <row r="38" spans="1:59" ht="14" thickBot="1">
      <c r="A38" s="192"/>
      <c r="B38" s="193"/>
      <c r="C38" s="23"/>
      <c r="D38" s="23"/>
      <c r="E38" s="23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84"/>
      <c r="BD38" s="74"/>
      <c r="BE38" s="74"/>
      <c r="BF38" s="74"/>
      <c r="BG38" s="74"/>
    </row>
    <row r="39" spans="1:59">
      <c r="A39" s="189" t="s">
        <v>67</v>
      </c>
      <c r="B39" s="220"/>
      <c r="C39" s="234" t="s">
        <v>68</v>
      </c>
      <c r="D39" s="88"/>
      <c r="E39" s="88"/>
      <c r="F39" s="21"/>
      <c r="G39" s="21"/>
      <c r="H39" s="21"/>
      <c r="I39" s="21"/>
      <c r="J39" s="21"/>
      <c r="K39" s="21"/>
      <c r="L39" s="21"/>
      <c r="M39" s="21"/>
      <c r="N39" s="21"/>
      <c r="O39" s="81" t="s">
        <v>69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82"/>
      <c r="BD39" s="74"/>
      <c r="BE39" s="74"/>
      <c r="BF39" s="74"/>
      <c r="BG39" s="74"/>
    </row>
    <row r="40" spans="1:59">
      <c r="A40" s="192"/>
      <c r="B40" s="193"/>
      <c r="C40" s="235"/>
      <c r="D40" s="23"/>
      <c r="E40" s="23"/>
      <c r="F40" s="74"/>
      <c r="G40" s="74"/>
      <c r="H40" s="74"/>
      <c r="I40" s="74"/>
      <c r="J40" s="74"/>
      <c r="K40" s="74"/>
      <c r="L40" s="74"/>
      <c r="M40" s="74"/>
      <c r="N40" s="74"/>
      <c r="O40" s="83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84"/>
      <c r="BD40" s="74"/>
      <c r="BE40" s="74"/>
      <c r="BF40" s="74"/>
      <c r="BG40" s="74"/>
    </row>
    <row r="41" spans="1:59">
      <c r="A41" s="192"/>
      <c r="B41" s="193"/>
      <c r="C41" s="235"/>
      <c r="D41" s="193"/>
      <c r="E41" s="23"/>
      <c r="F41" s="74"/>
      <c r="G41" s="74"/>
      <c r="H41" s="74"/>
      <c r="I41" s="74"/>
      <c r="J41" s="74"/>
      <c r="K41" s="74"/>
      <c r="L41" s="74"/>
      <c r="M41" s="74"/>
      <c r="N41" s="74"/>
      <c r="O41" s="83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84"/>
      <c r="BD41" s="74"/>
      <c r="BE41" s="74"/>
      <c r="BF41" s="74"/>
      <c r="BG41" s="74"/>
    </row>
    <row r="42" spans="1:59" ht="14" thickBot="1">
      <c r="A42" s="85"/>
      <c r="B42" s="86"/>
      <c r="C42" s="221"/>
      <c r="D42" s="201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5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7"/>
      <c r="BD42" s="202"/>
      <c r="BE42" s="202"/>
      <c r="BF42" s="202"/>
      <c r="BG42" s="202"/>
    </row>
    <row r="43" spans="1:59">
      <c r="A43" s="23"/>
      <c r="B43" s="23"/>
      <c r="C43" s="23"/>
      <c r="D43" s="23"/>
      <c r="E43" s="23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</row>
    <row r="44" spans="1:59">
      <c r="A44" s="23"/>
      <c r="B44" s="23"/>
      <c r="C44" s="23"/>
      <c r="D44" s="23"/>
      <c r="E44" s="23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</row>
    <row r="45" spans="1:59">
      <c r="A45" s="23"/>
      <c r="B45" s="23"/>
      <c r="C45" s="23"/>
      <c r="D45" s="23"/>
      <c r="E45" s="23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</row>
    <row r="46" spans="1:59">
      <c r="A46" s="23"/>
      <c r="B46" s="23"/>
      <c r="D46" s="23"/>
      <c r="E46" s="23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</row>
    <row r="47" spans="1:59">
      <c r="A47" s="23"/>
      <c r="B47" s="23"/>
      <c r="C47" s="23"/>
      <c r="D47" s="23"/>
      <c r="E47" s="23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</row>
    <row r="48" spans="1:59">
      <c r="A48" s="23"/>
      <c r="B48" s="23"/>
      <c r="C48" s="23"/>
      <c r="D48" s="23"/>
      <c r="E48" s="23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</row>
    <row r="49" spans="1:59">
      <c r="A49" s="23"/>
      <c r="B49" s="23"/>
      <c r="C49" s="23"/>
      <c r="D49" s="23"/>
      <c r="E49" s="23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</row>
    <row r="50" spans="1:59">
      <c r="A50" s="23"/>
      <c r="B50" s="23"/>
      <c r="C50" s="23"/>
      <c r="D50" s="23"/>
      <c r="E50" s="23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</row>
    <row r="51" spans="1:59">
      <c r="A51" s="23"/>
      <c r="B51" s="23"/>
      <c r="C51" s="23"/>
      <c r="D51" s="23"/>
      <c r="E51" s="23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</row>
    <row r="52" spans="1:59">
      <c r="A52" s="23"/>
      <c r="B52" s="23"/>
      <c r="C52" s="23"/>
      <c r="D52" s="23"/>
      <c r="E52" s="23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</row>
    <row r="53" spans="1:59">
      <c r="A53" s="23"/>
      <c r="B53" s="23"/>
      <c r="C53" s="23"/>
      <c r="D53" s="23"/>
      <c r="E53" s="23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</row>
    <row r="54" spans="1:59">
      <c r="A54" s="23"/>
      <c r="B54" s="23"/>
      <c r="C54" s="23"/>
      <c r="D54" s="23"/>
      <c r="E54" s="23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</row>
    <row r="55" spans="1:59">
      <c r="A55" s="23"/>
      <c r="B55" s="23"/>
      <c r="C55" s="23"/>
      <c r="D55" s="23"/>
      <c r="E55" s="23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</row>
    <row r="56" spans="1:59">
      <c r="A56" s="23"/>
      <c r="B56" s="23"/>
      <c r="C56" s="23"/>
      <c r="D56" s="23"/>
      <c r="E56" s="23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</row>
    <row r="57" spans="1:59">
      <c r="A57" s="23"/>
      <c r="B57" s="23"/>
      <c r="C57" s="23"/>
      <c r="D57" s="23"/>
      <c r="E57" s="23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</row>
    <row r="58" spans="1:59">
      <c r="A58" s="23"/>
      <c r="B58" s="23"/>
      <c r="C58" s="23"/>
      <c r="D58" s="23"/>
      <c r="E58" s="23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</row>
    <row r="59" spans="1:59">
      <c r="A59" s="23"/>
      <c r="B59" s="23"/>
      <c r="C59" s="23"/>
      <c r="D59" s="23"/>
      <c r="E59" s="23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</row>
    <row r="60" spans="1:59">
      <c r="A60" s="23"/>
      <c r="B60" s="23"/>
      <c r="C60" s="23"/>
      <c r="D60" s="23"/>
      <c r="E60" s="23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</row>
    <row r="61" spans="1:59">
      <c r="A61" s="23"/>
      <c r="B61" s="23"/>
      <c r="C61" s="23"/>
      <c r="D61" s="23"/>
      <c r="E61" s="23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</row>
    <row r="62" spans="1:59">
      <c r="A62" s="23"/>
      <c r="B62" s="23"/>
      <c r="C62" s="23"/>
      <c r="D62" s="23"/>
      <c r="E62" s="23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</row>
    <row r="63" spans="1:59">
      <c r="A63" s="23"/>
      <c r="B63" s="23"/>
      <c r="C63" s="23"/>
      <c r="D63" s="23"/>
      <c r="E63" s="23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</row>
    <row r="64" spans="1:59">
      <c r="A64" s="23"/>
      <c r="B64" s="23"/>
      <c r="C64" s="23"/>
      <c r="D64" s="23"/>
      <c r="E64" s="23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</row>
    <row r="65" spans="1:59">
      <c r="A65" s="23"/>
      <c r="B65" s="23"/>
      <c r="C65" s="23"/>
      <c r="D65" s="23"/>
      <c r="E65" s="23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</row>
    <row r="66" spans="1:59">
      <c r="A66" s="23"/>
      <c r="B66" s="23"/>
      <c r="C66" s="23"/>
      <c r="D66" s="23"/>
      <c r="E66" s="23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</row>
    <row r="67" spans="1:59">
      <c r="A67" s="23"/>
      <c r="B67" s="23"/>
      <c r="C67" s="23"/>
      <c r="D67" s="23"/>
      <c r="E67" s="23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</row>
    <row r="68" spans="1:59">
      <c r="A68" s="23"/>
      <c r="B68" s="23"/>
      <c r="C68" s="23"/>
      <c r="D68" s="23"/>
      <c r="E68" s="23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</row>
    <row r="69" spans="1:59">
      <c r="A69" s="23"/>
      <c r="B69" s="23"/>
      <c r="C69" s="23"/>
      <c r="D69" s="23"/>
      <c r="E69" s="23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</row>
    <row r="70" spans="1:59">
      <c r="A70" s="23"/>
      <c r="B70" s="23"/>
      <c r="C70" s="23"/>
      <c r="D70" s="23"/>
      <c r="E70" s="23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</row>
    <row r="71" spans="1:59">
      <c r="A71" s="23"/>
      <c r="B71" s="23"/>
      <c r="C71" s="23"/>
      <c r="D71" s="23"/>
      <c r="E71" s="23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</row>
    <row r="72" spans="1:59">
      <c r="A72" s="23"/>
      <c r="B72" s="23"/>
      <c r="C72" s="23"/>
      <c r="D72" s="23"/>
      <c r="E72" s="23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</row>
    <row r="73" spans="1:59">
      <c r="A73" s="23"/>
      <c r="B73" s="23"/>
      <c r="C73" s="23"/>
      <c r="D73" s="23"/>
      <c r="E73" s="23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</row>
    <row r="74" spans="1:59">
      <c r="A74" s="23"/>
      <c r="B74" s="23"/>
      <c r="C74" s="23"/>
      <c r="D74" s="23"/>
      <c r="E74" s="23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</row>
    <row r="75" spans="1:59">
      <c r="A75" s="23"/>
      <c r="B75" s="23"/>
      <c r="C75" s="23"/>
      <c r="D75" s="23"/>
      <c r="E75" s="23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</row>
    <row r="76" spans="1:59">
      <c r="A76" s="23"/>
      <c r="B76" s="23"/>
      <c r="C76" s="23"/>
      <c r="D76" s="23"/>
      <c r="E76" s="23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</row>
    <row r="77" spans="1:59">
      <c r="A77" s="23"/>
      <c r="B77" s="23"/>
      <c r="C77" s="23"/>
      <c r="D77" s="23"/>
      <c r="E77" s="23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</row>
    <row r="78" spans="1:59">
      <c r="A78" s="23"/>
      <c r="B78" s="23"/>
      <c r="C78" s="23"/>
      <c r="D78" s="23"/>
      <c r="E78" s="23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</row>
    <row r="79" spans="1:59">
      <c r="A79" s="23"/>
      <c r="B79" s="23"/>
      <c r="C79" s="23"/>
      <c r="D79" s="23"/>
      <c r="E79" s="23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</row>
    <row r="80" spans="1:59">
      <c r="A80" s="23"/>
      <c r="B80" s="23"/>
      <c r="C80" s="23"/>
      <c r="D80" s="23"/>
      <c r="E80" s="23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</row>
    <row r="81" spans="1:59">
      <c r="A81" s="23"/>
      <c r="B81" s="23"/>
      <c r="C81" s="23"/>
      <c r="D81" s="23"/>
      <c r="E81" s="23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</row>
    <row r="82" spans="1:59">
      <c r="A82" s="23"/>
      <c r="B82" s="23"/>
      <c r="C82" s="23"/>
      <c r="D82" s="23"/>
      <c r="E82" s="23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</row>
    <row r="83" spans="1:59">
      <c r="A83" s="23"/>
      <c r="B83" s="23"/>
      <c r="C83" s="23"/>
      <c r="D83" s="23"/>
      <c r="E83" s="23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</row>
    <row r="84" spans="1:59">
      <c r="A84" s="23"/>
      <c r="B84" s="23"/>
      <c r="C84" s="23"/>
      <c r="D84" s="23"/>
      <c r="E84" s="23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</row>
    <row r="85" spans="1:59">
      <c r="A85" s="23"/>
      <c r="B85" s="23"/>
      <c r="C85" s="23"/>
      <c r="D85" s="23"/>
      <c r="E85" s="23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</row>
    <row r="86" spans="1:59">
      <c r="A86" s="23"/>
      <c r="B86" s="23"/>
      <c r="C86" s="23"/>
      <c r="D86" s="23"/>
      <c r="E86" s="23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</row>
    <row r="87" spans="1:59">
      <c r="A87" s="23"/>
      <c r="B87" s="23"/>
      <c r="C87" s="23"/>
      <c r="D87" s="23"/>
      <c r="E87" s="23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</row>
    <row r="88" spans="1:59">
      <c r="A88" s="23"/>
      <c r="B88" s="23"/>
      <c r="C88" s="23"/>
      <c r="D88" s="23"/>
      <c r="E88" s="23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</row>
    <row r="89" spans="1:59">
      <c r="A89" s="23"/>
      <c r="B89" s="23"/>
      <c r="C89" s="23"/>
      <c r="D89" s="23"/>
      <c r="E89" s="23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</row>
    <row r="90" spans="1:59">
      <c r="A90" s="23"/>
      <c r="B90" s="23"/>
      <c r="C90" s="23"/>
      <c r="D90" s="23"/>
      <c r="E90" s="23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</row>
    <row r="91" spans="1:59">
      <c r="A91" s="23"/>
      <c r="B91" s="23"/>
      <c r="C91" s="23"/>
      <c r="D91" s="23"/>
      <c r="E91" s="23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</row>
    <row r="92" spans="1:59">
      <c r="A92" s="23"/>
      <c r="B92" s="23"/>
      <c r="C92" s="23"/>
      <c r="D92" s="23"/>
      <c r="E92" s="23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</row>
    <row r="93" spans="1:59">
      <c r="A93" s="23"/>
      <c r="B93" s="23"/>
      <c r="C93" s="23"/>
      <c r="D93" s="23"/>
      <c r="E93" s="23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</row>
    <row r="94" spans="1:59">
      <c r="A94" s="23"/>
      <c r="B94" s="23"/>
      <c r="C94" s="23"/>
      <c r="D94" s="23"/>
      <c r="E94" s="23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</row>
    <row r="95" spans="1:59">
      <c r="A95" s="23"/>
      <c r="B95" s="23"/>
      <c r="C95" s="23"/>
      <c r="D95" s="23"/>
      <c r="E95" s="23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</row>
    <row r="96" spans="1:59">
      <c r="A96" s="23"/>
      <c r="B96" s="23"/>
      <c r="C96" s="23"/>
      <c r="D96" s="23"/>
      <c r="E96" s="23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</row>
    <row r="97" spans="1:59">
      <c r="A97" s="23"/>
      <c r="B97" s="23"/>
      <c r="C97" s="23"/>
      <c r="D97" s="23"/>
      <c r="E97" s="23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</row>
    <row r="98" spans="1:59">
      <c r="A98" s="23"/>
      <c r="B98" s="23"/>
      <c r="C98" s="23"/>
      <c r="D98" s="23"/>
      <c r="E98" s="23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</row>
    <row r="99" spans="1:59">
      <c r="A99" s="23"/>
      <c r="B99" s="23"/>
      <c r="C99" s="23"/>
      <c r="D99" s="23"/>
      <c r="E99" s="23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</row>
    <row r="100" spans="1:59">
      <c r="A100" s="23"/>
      <c r="B100" s="23"/>
      <c r="C100" s="23"/>
      <c r="D100" s="23"/>
      <c r="E100" s="23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</row>
    <row r="101" spans="1:59">
      <c r="A101" s="23"/>
      <c r="B101" s="23"/>
      <c r="C101" s="23"/>
      <c r="D101" s="23"/>
      <c r="E101" s="23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</row>
    <row r="102" spans="1:59">
      <c r="A102" s="23"/>
      <c r="B102" s="23"/>
      <c r="C102" s="23"/>
      <c r="D102" s="23"/>
      <c r="E102" s="23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</row>
    <row r="103" spans="1:59">
      <c r="A103" s="23"/>
      <c r="B103" s="23"/>
      <c r="C103" s="23"/>
      <c r="D103" s="23"/>
      <c r="E103" s="23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</row>
    <row r="104" spans="1:59">
      <c r="A104" s="23"/>
      <c r="B104" s="23"/>
      <c r="C104" s="23"/>
      <c r="D104" s="23"/>
      <c r="E104" s="23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</row>
    <row r="105" spans="1:59">
      <c r="A105" s="23"/>
      <c r="B105" s="23"/>
      <c r="C105" s="23"/>
      <c r="D105" s="23"/>
      <c r="E105" s="23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</row>
    <row r="106" spans="1:59">
      <c r="A106" s="23"/>
      <c r="B106" s="23"/>
      <c r="C106" s="23"/>
      <c r="D106" s="23"/>
      <c r="E106" s="23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</row>
    <row r="107" spans="1:59">
      <c r="A107" s="23"/>
      <c r="B107" s="23"/>
      <c r="C107" s="23"/>
      <c r="D107" s="23"/>
      <c r="E107" s="23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</row>
    <row r="108" spans="1:59">
      <c r="A108" s="23"/>
      <c r="B108" s="23"/>
      <c r="C108" s="23"/>
      <c r="D108" s="23"/>
      <c r="E108" s="23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</row>
    <row r="109" spans="1:59">
      <c r="A109" s="23"/>
      <c r="B109" s="23"/>
      <c r="C109" s="23"/>
      <c r="D109" s="23"/>
      <c r="E109" s="23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</row>
    <row r="110" spans="1:59">
      <c r="A110" s="23"/>
      <c r="B110" s="23"/>
      <c r="C110" s="23"/>
      <c r="D110" s="23"/>
      <c r="E110" s="23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</row>
    <row r="111" spans="1:59">
      <c r="A111" s="23"/>
      <c r="B111" s="23"/>
      <c r="C111" s="23"/>
      <c r="D111" s="23"/>
      <c r="E111" s="23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</row>
    <row r="112" spans="1:59">
      <c r="A112" s="23"/>
      <c r="B112" s="23"/>
      <c r="C112" s="23"/>
      <c r="D112" s="23"/>
      <c r="E112" s="23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</row>
    <row r="113" spans="1:59">
      <c r="A113" s="23"/>
      <c r="B113" s="23"/>
      <c r="C113" s="23"/>
      <c r="D113" s="23"/>
      <c r="E113" s="23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</row>
    <row r="114" spans="1:59">
      <c r="A114" s="23"/>
      <c r="B114" s="23"/>
      <c r="C114" s="23"/>
      <c r="D114" s="23"/>
      <c r="E114" s="23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</row>
    <row r="115" spans="1:59">
      <c r="A115" s="23"/>
      <c r="B115" s="23"/>
      <c r="C115" s="23"/>
      <c r="D115" s="23"/>
      <c r="E115" s="23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</row>
    <row r="116" spans="1:59">
      <c r="A116" s="23"/>
      <c r="B116" s="23"/>
      <c r="C116" s="23"/>
      <c r="D116" s="23"/>
      <c r="E116" s="23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</row>
    <row r="117" spans="1:59">
      <c r="A117" s="23"/>
      <c r="B117" s="23"/>
      <c r="C117" s="23"/>
      <c r="D117" s="23"/>
      <c r="E117" s="23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</row>
    <row r="118" spans="1:59">
      <c r="A118" s="23"/>
      <c r="B118" s="23"/>
      <c r="C118" s="23"/>
      <c r="D118" s="23"/>
      <c r="E118" s="23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</row>
    <row r="119" spans="1:59">
      <c r="A119" s="23"/>
      <c r="B119" s="23"/>
      <c r="C119" s="23"/>
      <c r="D119" s="23"/>
      <c r="E119" s="23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</row>
    <row r="120" spans="1:59">
      <c r="A120" s="23"/>
      <c r="B120" s="23"/>
      <c r="C120" s="23"/>
      <c r="D120" s="23"/>
      <c r="E120" s="23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</row>
    <row r="121" spans="1:59">
      <c r="A121" s="23"/>
      <c r="B121" s="23"/>
      <c r="C121" s="23"/>
      <c r="D121" s="23"/>
      <c r="E121" s="23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</row>
    <row r="122" spans="1:59">
      <c r="A122" s="23"/>
      <c r="B122" s="23"/>
      <c r="C122" s="23"/>
      <c r="D122" s="23"/>
      <c r="E122" s="2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</row>
    <row r="123" spans="1:59">
      <c r="A123" s="23"/>
      <c r="B123" s="23"/>
      <c r="C123" s="23"/>
      <c r="D123" s="23"/>
      <c r="E123" s="23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</row>
    <row r="124" spans="1:59">
      <c r="A124" s="23"/>
      <c r="B124" s="23"/>
      <c r="C124" s="23"/>
      <c r="D124" s="23"/>
      <c r="E124" s="2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</row>
    <row r="125" spans="1:59">
      <c r="A125" s="23"/>
      <c r="B125" s="23"/>
      <c r="C125" s="23"/>
      <c r="D125" s="23"/>
      <c r="E125" s="23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</row>
    <row r="126" spans="1:59">
      <c r="A126" s="23"/>
      <c r="B126" s="23"/>
      <c r="C126" s="23"/>
      <c r="D126" s="23"/>
      <c r="E126" s="23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</row>
    <row r="127" spans="1:59">
      <c r="A127" s="23"/>
      <c r="B127" s="23"/>
      <c r="C127" s="23"/>
      <c r="D127" s="23"/>
      <c r="E127" s="23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</row>
    <row r="128" spans="1:59">
      <c r="A128" s="23"/>
      <c r="B128" s="23"/>
      <c r="C128" s="23"/>
      <c r="D128" s="23"/>
      <c r="E128" s="23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</row>
    <row r="129" spans="1:59">
      <c r="A129" s="23"/>
      <c r="B129" s="23"/>
      <c r="C129" s="23"/>
      <c r="D129" s="23"/>
      <c r="E129" s="23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</row>
    <row r="130" spans="1:59">
      <c r="A130" s="23"/>
      <c r="B130" s="23"/>
      <c r="C130" s="23"/>
      <c r="D130" s="23"/>
      <c r="E130" s="23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</row>
    <row r="131" spans="1:59">
      <c r="A131" s="23"/>
      <c r="B131" s="23"/>
      <c r="C131" s="23"/>
      <c r="D131" s="23"/>
      <c r="E131" s="23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</row>
    <row r="132" spans="1:59">
      <c r="A132" s="23"/>
      <c r="B132" s="23"/>
      <c r="C132" s="23"/>
      <c r="D132" s="23"/>
      <c r="E132" s="23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</row>
    <row r="133" spans="1:59">
      <c r="A133" s="23"/>
      <c r="B133" s="23"/>
      <c r="C133" s="23"/>
      <c r="D133" s="23"/>
      <c r="E133" s="23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</row>
    <row r="134" spans="1:59">
      <c r="A134" s="23"/>
      <c r="B134" s="23"/>
      <c r="C134" s="23"/>
      <c r="D134" s="23"/>
      <c r="E134" s="23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</row>
    <row r="135" spans="1:59">
      <c r="A135" s="23"/>
      <c r="B135" s="23"/>
      <c r="C135" s="23"/>
      <c r="D135" s="23"/>
      <c r="E135" s="23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</row>
    <row r="136" spans="1:59">
      <c r="A136" s="23"/>
      <c r="B136" s="23"/>
      <c r="C136" s="23"/>
      <c r="D136" s="23"/>
      <c r="E136" s="23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</row>
    <row r="137" spans="1:59">
      <c r="A137" s="23"/>
      <c r="B137" s="23"/>
      <c r="C137" s="23"/>
      <c r="D137" s="23"/>
      <c r="E137" s="23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</row>
    <row r="138" spans="1:59">
      <c r="A138" s="23"/>
      <c r="B138" s="23"/>
      <c r="C138" s="23"/>
      <c r="D138" s="23"/>
      <c r="E138" s="23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</row>
    <row r="139" spans="1:59">
      <c r="A139" s="23"/>
      <c r="B139" s="23"/>
      <c r="C139" s="23"/>
      <c r="D139" s="23"/>
      <c r="E139" s="23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</row>
    <row r="140" spans="1:59">
      <c r="A140" s="23"/>
      <c r="B140" s="23"/>
      <c r="C140" s="23"/>
      <c r="D140" s="23"/>
      <c r="E140" s="23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</row>
    <row r="141" spans="1:59">
      <c r="A141" s="23"/>
      <c r="B141" s="23"/>
      <c r="C141" s="23"/>
      <c r="D141" s="23"/>
      <c r="E141" s="23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</row>
    <row r="142" spans="1:59">
      <c r="A142" s="23"/>
      <c r="B142" s="23"/>
      <c r="C142" s="23"/>
      <c r="D142" s="23"/>
      <c r="E142" s="23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</row>
    <row r="143" spans="1:59">
      <c r="A143" s="23"/>
      <c r="B143" s="23"/>
      <c r="C143" s="23"/>
      <c r="D143" s="23"/>
      <c r="E143" s="23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</row>
    <row r="144" spans="1:59">
      <c r="A144" s="23"/>
      <c r="B144" s="23"/>
      <c r="C144" s="23"/>
      <c r="D144" s="23"/>
      <c r="E144" s="23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</row>
    <row r="145" spans="1:59">
      <c r="A145" s="23"/>
      <c r="B145" s="23"/>
      <c r="C145" s="23"/>
      <c r="D145" s="23"/>
      <c r="E145" s="23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</row>
    <row r="146" spans="1:59">
      <c r="A146" s="23"/>
      <c r="B146" s="23"/>
      <c r="C146" s="23"/>
      <c r="D146" s="23"/>
      <c r="E146" s="23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</row>
    <row r="147" spans="1:59">
      <c r="A147" s="23"/>
      <c r="B147" s="23"/>
      <c r="C147" s="23"/>
      <c r="D147" s="23"/>
      <c r="E147" s="23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</row>
    <row r="148" spans="1:59">
      <c r="A148" s="23"/>
      <c r="B148" s="23"/>
      <c r="C148" s="23"/>
      <c r="D148" s="23"/>
      <c r="E148" s="23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</row>
    <row r="149" spans="1:59">
      <c r="A149" s="23"/>
      <c r="B149" s="23"/>
      <c r="C149" s="23"/>
      <c r="D149" s="23"/>
      <c r="E149" s="2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</row>
    <row r="150" spans="1:59">
      <c r="A150" s="23"/>
      <c r="B150" s="23"/>
      <c r="C150" s="23"/>
      <c r="D150" s="23"/>
      <c r="E150" s="23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</row>
    <row r="151" spans="1:59">
      <c r="A151" s="23"/>
      <c r="B151" s="23"/>
      <c r="C151" s="23"/>
      <c r="D151" s="23"/>
      <c r="E151" s="2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</row>
    <row r="152" spans="1:59">
      <c r="A152" s="23"/>
      <c r="B152" s="23"/>
      <c r="C152" s="23"/>
      <c r="D152" s="23"/>
      <c r="E152" s="23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</row>
    <row r="153" spans="1:59">
      <c r="A153" s="23"/>
      <c r="B153" s="23"/>
      <c r="C153" s="23"/>
      <c r="D153" s="23"/>
      <c r="E153" s="23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</row>
    <row r="154" spans="1:59">
      <c r="A154" s="23"/>
      <c r="B154" s="23"/>
      <c r="C154" s="23"/>
      <c r="D154" s="23"/>
      <c r="E154" s="23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</row>
    <row r="155" spans="1:59">
      <c r="A155" s="23"/>
      <c r="B155" s="23"/>
      <c r="C155" s="23"/>
      <c r="D155" s="23"/>
      <c r="E155" s="23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</row>
    <row r="156" spans="1:59">
      <c r="A156" s="23"/>
      <c r="B156" s="23"/>
      <c r="C156" s="23"/>
      <c r="D156" s="23"/>
      <c r="E156" s="23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</row>
    <row r="157" spans="1:59">
      <c r="A157" s="23"/>
      <c r="B157" s="23"/>
      <c r="C157" s="23"/>
      <c r="D157" s="23"/>
      <c r="E157" s="23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</row>
    <row r="158" spans="1:59">
      <c r="A158" s="23"/>
      <c r="B158" s="23"/>
      <c r="C158" s="23"/>
      <c r="D158" s="23"/>
      <c r="E158" s="23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</row>
    <row r="159" spans="1:59">
      <c r="A159" s="23"/>
      <c r="B159" s="23"/>
      <c r="C159" s="23"/>
      <c r="D159" s="23"/>
      <c r="E159" s="23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</row>
    <row r="160" spans="1:59">
      <c r="A160" s="23"/>
      <c r="B160" s="23"/>
      <c r="C160" s="23"/>
      <c r="D160" s="23"/>
      <c r="E160" s="23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</row>
    <row r="161" spans="1:59">
      <c r="A161" s="23"/>
      <c r="B161" s="23"/>
      <c r="C161" s="23"/>
      <c r="D161" s="23"/>
      <c r="E161" s="23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</row>
    <row r="162" spans="1:59">
      <c r="A162" s="23"/>
      <c r="B162" s="23"/>
      <c r="C162" s="23"/>
      <c r="D162" s="23"/>
      <c r="E162" s="23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</row>
    <row r="163" spans="1:59">
      <c r="A163" s="23"/>
      <c r="B163" s="23"/>
      <c r="C163" s="23"/>
      <c r="D163" s="23"/>
      <c r="E163" s="23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</row>
    <row r="164" spans="1:59">
      <c r="A164" s="23"/>
      <c r="B164" s="23"/>
      <c r="C164" s="23"/>
      <c r="D164" s="23"/>
      <c r="E164" s="23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</row>
    <row r="165" spans="1:59">
      <c r="A165" s="23"/>
      <c r="B165" s="23"/>
      <c r="C165" s="23"/>
      <c r="D165" s="23"/>
      <c r="E165" s="23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</row>
    <row r="166" spans="1:59">
      <c r="A166" s="23"/>
      <c r="B166" s="23"/>
      <c r="C166" s="23"/>
      <c r="D166" s="23"/>
      <c r="E166" s="23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</row>
    <row r="167" spans="1:59">
      <c r="A167" s="23"/>
      <c r="B167" s="23"/>
      <c r="C167" s="23"/>
      <c r="D167" s="23"/>
      <c r="E167" s="23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</row>
    <row r="168" spans="1:59">
      <c r="A168" s="23"/>
      <c r="B168" s="23"/>
      <c r="C168" s="23"/>
      <c r="D168" s="23"/>
      <c r="E168" s="23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</row>
    <row r="169" spans="1:59">
      <c r="A169" s="23"/>
      <c r="B169" s="23"/>
      <c r="C169" s="23"/>
      <c r="D169" s="23"/>
      <c r="E169" s="23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</row>
    <row r="170" spans="1:59">
      <c r="A170" s="23"/>
      <c r="B170" s="23"/>
      <c r="C170" s="23"/>
      <c r="D170" s="23"/>
      <c r="E170" s="23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</row>
    <row r="171" spans="1:59">
      <c r="A171" s="23"/>
      <c r="B171" s="23"/>
      <c r="C171" s="23"/>
      <c r="D171" s="23"/>
      <c r="E171" s="23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</row>
    <row r="172" spans="1:59">
      <c r="A172" s="23"/>
      <c r="B172" s="23"/>
      <c r="C172" s="23"/>
      <c r="D172" s="23"/>
      <c r="E172" s="23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</row>
    <row r="173" spans="1:59">
      <c r="A173" s="23"/>
      <c r="B173" s="23"/>
      <c r="C173" s="23"/>
      <c r="D173" s="23"/>
      <c r="E173" s="23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</row>
    <row r="174" spans="1:59">
      <c r="A174" s="23"/>
      <c r="B174" s="23"/>
      <c r="C174" s="23"/>
      <c r="D174" s="23"/>
      <c r="E174" s="23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</row>
    <row r="175" spans="1:59">
      <c r="A175" s="23"/>
      <c r="B175" s="23"/>
      <c r="C175" s="23"/>
      <c r="D175" s="23"/>
      <c r="E175" s="23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</row>
    <row r="176" spans="1:59">
      <c r="A176" s="23"/>
      <c r="B176" s="23"/>
      <c r="C176" s="23"/>
      <c r="D176" s="23"/>
      <c r="E176" s="2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</row>
    <row r="177" spans="1:59">
      <c r="A177" s="23"/>
      <c r="B177" s="23"/>
      <c r="C177" s="23"/>
      <c r="D177" s="23"/>
      <c r="E177" s="23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</row>
    <row r="178" spans="1:59">
      <c r="A178" s="23"/>
      <c r="B178" s="23"/>
      <c r="C178" s="23"/>
      <c r="D178" s="23"/>
      <c r="E178" s="2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</row>
    <row r="179" spans="1:59">
      <c r="A179" s="23"/>
      <c r="B179" s="23"/>
      <c r="C179" s="23"/>
      <c r="D179" s="23"/>
      <c r="E179" s="23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</row>
    <row r="180" spans="1:59">
      <c r="A180" s="23"/>
      <c r="B180" s="23"/>
      <c r="C180" s="23"/>
      <c r="D180" s="23"/>
      <c r="E180" s="23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</row>
    <row r="181" spans="1:59">
      <c r="A181" s="23"/>
      <c r="B181" s="23"/>
      <c r="C181" s="23"/>
      <c r="D181" s="23"/>
      <c r="E181" s="23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</row>
    <row r="182" spans="1:59">
      <c r="A182" s="23"/>
      <c r="B182" s="23"/>
      <c r="C182" s="23"/>
      <c r="D182" s="23"/>
      <c r="E182" s="23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</row>
    <row r="183" spans="1:59">
      <c r="A183" s="23"/>
      <c r="B183" s="23"/>
      <c r="C183" s="23"/>
      <c r="D183" s="23"/>
      <c r="E183" s="23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</row>
    <row r="184" spans="1:59">
      <c r="A184" s="23"/>
      <c r="B184" s="23"/>
      <c r="C184" s="23"/>
      <c r="D184" s="23"/>
      <c r="E184" s="23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</row>
    <row r="185" spans="1:59">
      <c r="A185" s="23"/>
      <c r="B185" s="23"/>
      <c r="C185" s="23"/>
      <c r="D185" s="23"/>
      <c r="E185" s="23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</row>
    <row r="186" spans="1:59">
      <c r="A186" s="23"/>
      <c r="B186" s="23"/>
      <c r="C186" s="23"/>
      <c r="D186" s="23"/>
      <c r="E186" s="23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</row>
    <row r="187" spans="1:59">
      <c r="A187" s="23"/>
      <c r="B187" s="23"/>
      <c r="C187" s="23"/>
      <c r="D187" s="23"/>
      <c r="E187" s="23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</row>
    <row r="188" spans="1:59">
      <c r="A188" s="23"/>
      <c r="B188" s="23"/>
      <c r="C188" s="23"/>
      <c r="D188" s="23"/>
      <c r="E188" s="23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</row>
    <row r="189" spans="1:59">
      <c r="A189" s="23"/>
      <c r="B189" s="23"/>
      <c r="C189" s="23"/>
      <c r="D189" s="23"/>
      <c r="E189" s="23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</row>
    <row r="190" spans="1:59">
      <c r="A190" s="23"/>
      <c r="B190" s="23"/>
      <c r="C190" s="23"/>
      <c r="D190" s="23"/>
      <c r="E190" s="23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</row>
    <row r="191" spans="1:59">
      <c r="A191" s="23"/>
      <c r="B191" s="23"/>
      <c r="C191" s="23"/>
      <c r="D191" s="23"/>
      <c r="E191" s="23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</row>
    <row r="192" spans="1:59">
      <c r="A192" s="23"/>
      <c r="B192" s="23"/>
      <c r="C192" s="23"/>
      <c r="D192" s="23"/>
      <c r="E192" s="23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  <c r="BG192" s="74"/>
    </row>
    <row r="193" spans="1:59">
      <c r="A193" s="23"/>
      <c r="B193" s="23"/>
      <c r="C193" s="23"/>
      <c r="D193" s="23"/>
      <c r="E193" s="23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</row>
    <row r="194" spans="1:59">
      <c r="A194" s="23"/>
      <c r="B194" s="23"/>
      <c r="C194" s="23"/>
      <c r="D194" s="23"/>
      <c r="E194" s="23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</row>
    <row r="195" spans="1:59">
      <c r="A195" s="23"/>
      <c r="B195" s="23"/>
      <c r="C195" s="23"/>
      <c r="D195" s="23"/>
      <c r="E195" s="23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4"/>
    </row>
    <row r="196" spans="1:59">
      <c r="A196" s="23"/>
      <c r="B196" s="23"/>
      <c r="C196" s="23"/>
      <c r="D196" s="23"/>
      <c r="E196" s="23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</row>
    <row r="197" spans="1:59">
      <c r="A197" s="23"/>
      <c r="B197" s="23"/>
      <c r="C197" s="23"/>
      <c r="D197" s="23"/>
      <c r="E197" s="23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</row>
    <row r="198" spans="1:59">
      <c r="A198" s="23"/>
      <c r="B198" s="23"/>
      <c r="C198" s="23"/>
      <c r="D198" s="23"/>
      <c r="E198" s="23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</row>
    <row r="199" spans="1:59">
      <c r="A199" s="23"/>
      <c r="B199" s="23"/>
      <c r="C199" s="23"/>
      <c r="D199" s="23"/>
      <c r="E199" s="23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</row>
    <row r="200" spans="1:59">
      <c r="A200" s="23"/>
      <c r="B200" s="23"/>
      <c r="C200" s="23"/>
      <c r="D200" s="23"/>
      <c r="E200" s="23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</row>
    <row r="201" spans="1:59">
      <c r="A201" s="23"/>
      <c r="B201" s="23"/>
      <c r="C201" s="23"/>
      <c r="D201" s="23"/>
      <c r="E201" s="23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</row>
    <row r="202" spans="1:59">
      <c r="A202" s="23"/>
      <c r="B202" s="23"/>
      <c r="C202" s="23"/>
      <c r="D202" s="23"/>
      <c r="E202" s="23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</row>
    <row r="203" spans="1:59">
      <c r="A203" s="23"/>
      <c r="B203" s="23"/>
      <c r="C203" s="23"/>
      <c r="D203" s="23"/>
      <c r="E203" s="23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</row>
    <row r="204" spans="1:59">
      <c r="A204" s="23"/>
      <c r="B204" s="23"/>
      <c r="C204" s="23"/>
      <c r="D204" s="23"/>
      <c r="E204" s="23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</row>
    <row r="205" spans="1:59">
      <c r="A205" s="23"/>
      <c r="B205" s="23"/>
      <c r="C205" s="23"/>
      <c r="D205" s="23"/>
      <c r="E205" s="23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</row>
    <row r="206" spans="1:59">
      <c r="A206" s="23"/>
      <c r="B206" s="23"/>
      <c r="C206" s="23"/>
      <c r="D206" s="23"/>
      <c r="E206" s="23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</row>
    <row r="207" spans="1:59">
      <c r="A207" s="23"/>
      <c r="B207" s="23"/>
      <c r="C207" s="23"/>
      <c r="D207" s="23"/>
      <c r="E207" s="23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</row>
    <row r="208" spans="1:59">
      <c r="A208" s="23"/>
      <c r="B208" s="23"/>
      <c r="C208" s="23"/>
      <c r="D208" s="23"/>
      <c r="E208" s="23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</row>
    <row r="209" spans="1:59">
      <c r="A209" s="23"/>
      <c r="B209" s="23"/>
      <c r="C209" s="23"/>
      <c r="D209" s="23"/>
      <c r="E209" s="23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</row>
    <row r="210" spans="1:59">
      <c r="A210" s="23"/>
      <c r="B210" s="23"/>
      <c r="C210" s="23"/>
      <c r="D210" s="23"/>
      <c r="E210" s="23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</row>
    <row r="211" spans="1:59">
      <c r="A211" s="23"/>
      <c r="B211" s="23"/>
      <c r="C211" s="23"/>
      <c r="D211" s="23"/>
      <c r="E211" s="23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</row>
    <row r="212" spans="1:59">
      <c r="A212" s="23"/>
      <c r="B212" s="23"/>
      <c r="C212" s="23"/>
      <c r="D212" s="23"/>
      <c r="E212" s="23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</row>
    <row r="213" spans="1:59">
      <c r="A213" s="23"/>
      <c r="B213" s="23"/>
      <c r="C213" s="23"/>
      <c r="D213" s="23"/>
      <c r="E213" s="23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</row>
    <row r="214" spans="1:59">
      <c r="A214" s="23"/>
      <c r="B214" s="23"/>
      <c r="C214" s="23"/>
      <c r="D214" s="23"/>
      <c r="E214" s="23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</row>
    <row r="215" spans="1:59">
      <c r="A215" s="23"/>
      <c r="B215" s="23"/>
      <c r="C215" s="23"/>
      <c r="D215" s="23"/>
      <c r="E215" s="23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</row>
    <row r="216" spans="1:59">
      <c r="A216" s="23"/>
      <c r="B216" s="23"/>
      <c r="C216" s="23"/>
      <c r="D216" s="23"/>
      <c r="E216" s="23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</row>
    <row r="217" spans="1:59">
      <c r="A217" s="23"/>
      <c r="B217" s="23"/>
      <c r="C217" s="23"/>
      <c r="D217" s="23"/>
      <c r="E217" s="23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</row>
    <row r="218" spans="1:59">
      <c r="A218" s="23"/>
      <c r="B218" s="23"/>
      <c r="C218" s="23"/>
      <c r="D218" s="23"/>
      <c r="E218" s="23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</row>
    <row r="219" spans="1:59">
      <c r="A219" s="23"/>
      <c r="B219" s="23"/>
      <c r="C219" s="23"/>
      <c r="D219" s="23"/>
      <c r="E219" s="23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4"/>
    </row>
    <row r="220" spans="1:59">
      <c r="A220" s="23"/>
      <c r="B220" s="23"/>
      <c r="C220" s="23"/>
      <c r="D220" s="23"/>
      <c r="E220" s="23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74"/>
    </row>
    <row r="221" spans="1:59">
      <c r="A221" s="23"/>
      <c r="B221" s="23"/>
      <c r="C221" s="23"/>
      <c r="D221" s="23"/>
      <c r="E221" s="23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74"/>
      <c r="BB221" s="74"/>
      <c r="BC221" s="74"/>
      <c r="BD221" s="74"/>
      <c r="BE221" s="74"/>
      <c r="BF221" s="74"/>
      <c r="BG221" s="74"/>
    </row>
    <row r="222" spans="1:59">
      <c r="A222" s="23"/>
      <c r="B222" s="23"/>
      <c r="C222" s="23"/>
      <c r="D222" s="23"/>
      <c r="E222" s="23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4"/>
    </row>
    <row r="223" spans="1:59">
      <c r="A223" s="23"/>
      <c r="B223" s="23"/>
      <c r="C223" s="23"/>
      <c r="D223" s="23"/>
      <c r="E223" s="23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4"/>
    </row>
    <row r="224" spans="1:59">
      <c r="A224" s="23"/>
      <c r="B224" s="23"/>
      <c r="C224" s="23"/>
      <c r="D224" s="23"/>
      <c r="E224" s="23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  <c r="BB224" s="74"/>
      <c r="BC224" s="74"/>
      <c r="BD224" s="74"/>
      <c r="BE224" s="74"/>
      <c r="BF224" s="74"/>
      <c r="BG224" s="74"/>
    </row>
    <row r="225" spans="1:59">
      <c r="A225" s="23"/>
      <c r="B225" s="23"/>
      <c r="C225" s="23"/>
      <c r="D225" s="23"/>
      <c r="E225" s="23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4"/>
    </row>
    <row r="226" spans="1:59">
      <c r="A226" s="23"/>
      <c r="B226" s="23"/>
      <c r="C226" s="23"/>
      <c r="D226" s="23"/>
      <c r="E226" s="23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  <c r="BE226" s="74"/>
      <c r="BF226" s="74"/>
      <c r="BG226" s="74"/>
    </row>
    <row r="227" spans="1:59">
      <c r="A227" s="23"/>
      <c r="B227" s="23"/>
      <c r="C227" s="23"/>
      <c r="D227" s="23"/>
      <c r="E227" s="23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4"/>
    </row>
    <row r="228" spans="1:59">
      <c r="A228" s="23"/>
      <c r="B228" s="23"/>
      <c r="C228" s="23"/>
      <c r="D228" s="23"/>
      <c r="E228" s="23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</row>
    <row r="229" spans="1:59">
      <c r="A229" s="23"/>
      <c r="B229" s="23"/>
      <c r="C229" s="23"/>
      <c r="D229" s="23"/>
      <c r="E229" s="23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4"/>
    </row>
    <row r="230" spans="1:59">
      <c r="A230" s="23"/>
      <c r="B230" s="23"/>
      <c r="C230" s="23"/>
      <c r="D230" s="23"/>
      <c r="E230" s="23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74"/>
      <c r="BB230" s="74"/>
      <c r="BC230" s="74"/>
      <c r="BD230" s="74"/>
      <c r="BE230" s="74"/>
      <c r="BF230" s="74"/>
      <c r="BG230" s="74"/>
    </row>
    <row r="231" spans="1:59">
      <c r="A231" s="23"/>
      <c r="B231" s="23"/>
      <c r="C231" s="23"/>
      <c r="D231" s="23"/>
      <c r="E231" s="23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4"/>
    </row>
    <row r="232" spans="1:59">
      <c r="A232" s="23"/>
      <c r="B232" s="23"/>
      <c r="C232" s="23"/>
      <c r="D232" s="23"/>
      <c r="E232" s="23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</row>
    <row r="233" spans="1:59">
      <c r="A233" s="23"/>
      <c r="B233" s="23"/>
      <c r="C233" s="23"/>
      <c r="D233" s="23"/>
      <c r="E233" s="23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</row>
    <row r="234" spans="1:59">
      <c r="A234" s="23"/>
      <c r="B234" s="23"/>
      <c r="C234" s="23"/>
      <c r="D234" s="23"/>
      <c r="E234" s="23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74"/>
      <c r="AZ234" s="74"/>
      <c r="BA234" s="74"/>
      <c r="BB234" s="74"/>
      <c r="BC234" s="74"/>
      <c r="BD234" s="74"/>
      <c r="BE234" s="74"/>
      <c r="BF234" s="74"/>
      <c r="BG234" s="74"/>
    </row>
    <row r="235" spans="1:59">
      <c r="A235" s="23"/>
      <c r="B235" s="23"/>
      <c r="C235" s="23"/>
      <c r="D235" s="23"/>
      <c r="E235" s="23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4"/>
    </row>
    <row r="236" spans="1:59">
      <c r="A236" s="23"/>
      <c r="B236" s="23"/>
      <c r="C236" s="23"/>
      <c r="D236" s="23"/>
      <c r="E236" s="23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74"/>
      <c r="BB236" s="74"/>
      <c r="BC236" s="74"/>
      <c r="BD236" s="74"/>
      <c r="BE236" s="74"/>
      <c r="BF236" s="74"/>
      <c r="BG236" s="74"/>
    </row>
    <row r="237" spans="1:59">
      <c r="A237" s="23"/>
      <c r="B237" s="23"/>
      <c r="C237" s="23"/>
      <c r="D237" s="23"/>
      <c r="E237" s="23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4"/>
    </row>
    <row r="238" spans="1:59">
      <c r="A238" s="23"/>
      <c r="B238" s="23"/>
      <c r="C238" s="23"/>
      <c r="D238" s="23"/>
      <c r="E238" s="23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74"/>
      <c r="BD238" s="74"/>
      <c r="BE238" s="74"/>
      <c r="BF238" s="74"/>
      <c r="BG238" s="74"/>
    </row>
    <row r="239" spans="1:59">
      <c r="A239" s="23"/>
      <c r="B239" s="23"/>
      <c r="C239" s="23"/>
      <c r="D239" s="23"/>
      <c r="E239" s="23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4"/>
    </row>
    <row r="240" spans="1:59">
      <c r="A240" s="23"/>
      <c r="B240" s="23"/>
      <c r="C240" s="23"/>
      <c r="D240" s="23"/>
      <c r="E240" s="23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</row>
    <row r="241" spans="1:59">
      <c r="A241" s="23"/>
      <c r="B241" s="23"/>
      <c r="C241" s="23"/>
      <c r="D241" s="23"/>
      <c r="E241" s="23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4"/>
    </row>
    <row r="242" spans="1:59">
      <c r="A242" s="23"/>
      <c r="B242" s="23"/>
      <c r="C242" s="23"/>
      <c r="D242" s="23"/>
      <c r="E242" s="23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74"/>
      <c r="BB242" s="74"/>
      <c r="BC242" s="74"/>
      <c r="BD242" s="74"/>
      <c r="BE242" s="74"/>
      <c r="BF242" s="74"/>
      <c r="BG242" s="74"/>
    </row>
    <row r="243" spans="1:59">
      <c r="A243" s="23"/>
      <c r="B243" s="23"/>
      <c r="C243" s="23"/>
      <c r="D243" s="23"/>
      <c r="E243" s="23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74"/>
      <c r="BB243" s="74"/>
      <c r="BC243" s="74"/>
      <c r="BD243" s="74"/>
      <c r="BE243" s="74"/>
      <c r="BF243" s="74"/>
      <c r="BG243" s="74"/>
    </row>
    <row r="244" spans="1:59">
      <c r="A244" s="23"/>
      <c r="B244" s="23"/>
      <c r="C244" s="23"/>
      <c r="D244" s="23"/>
      <c r="E244" s="23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74"/>
      <c r="BB244" s="74"/>
      <c r="BC244" s="74"/>
      <c r="BD244" s="74"/>
      <c r="BE244" s="74"/>
      <c r="BF244" s="74"/>
      <c r="BG244" s="74"/>
    </row>
    <row r="245" spans="1:59">
      <c r="A245" s="23"/>
      <c r="B245" s="23"/>
      <c r="C245" s="23"/>
      <c r="D245" s="23"/>
      <c r="E245" s="23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4"/>
    </row>
    <row r="246" spans="1:59">
      <c r="A246" s="23"/>
      <c r="B246" s="23"/>
      <c r="C246" s="23"/>
      <c r="D246" s="23"/>
      <c r="E246" s="23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</row>
    <row r="247" spans="1:59">
      <c r="A247" s="23"/>
      <c r="B247" s="23"/>
      <c r="C247" s="23"/>
      <c r="D247" s="23"/>
      <c r="E247" s="23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4"/>
    </row>
    <row r="248" spans="1:59">
      <c r="A248" s="23"/>
      <c r="B248" s="23"/>
      <c r="C248" s="23"/>
      <c r="D248" s="23"/>
      <c r="E248" s="23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  <c r="BG248" s="74"/>
    </row>
    <row r="249" spans="1:59">
      <c r="A249" s="23"/>
      <c r="B249" s="23"/>
      <c r="C249" s="23"/>
      <c r="D249" s="23"/>
      <c r="E249" s="23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4"/>
    </row>
    <row r="250" spans="1:59">
      <c r="A250" s="23"/>
      <c r="B250" s="23"/>
      <c r="C250" s="23"/>
      <c r="D250" s="23"/>
      <c r="E250" s="23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  <c r="BE250" s="74"/>
      <c r="BF250" s="74"/>
      <c r="BG250" s="74"/>
    </row>
    <row r="251" spans="1:59">
      <c r="A251" s="23"/>
      <c r="B251" s="23"/>
      <c r="C251" s="23"/>
      <c r="D251" s="23"/>
      <c r="E251" s="23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4"/>
    </row>
    <row r="252" spans="1:59">
      <c r="A252" s="23"/>
      <c r="B252" s="23"/>
      <c r="C252" s="23"/>
      <c r="D252" s="23"/>
      <c r="E252" s="23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  <c r="BE252" s="74"/>
      <c r="BF252" s="74"/>
      <c r="BG252" s="74"/>
    </row>
    <row r="253" spans="1:59">
      <c r="A253" s="23"/>
      <c r="B253" s="23"/>
      <c r="C253" s="23"/>
      <c r="D253" s="23"/>
      <c r="E253" s="23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4"/>
    </row>
    <row r="254" spans="1:59">
      <c r="A254" s="23"/>
      <c r="B254" s="23"/>
      <c r="C254" s="23"/>
      <c r="D254" s="23"/>
      <c r="E254" s="23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4"/>
      <c r="BF254" s="74"/>
      <c r="BG254" s="74"/>
    </row>
    <row r="255" spans="1:59">
      <c r="A255" s="23"/>
      <c r="B255" s="23"/>
      <c r="C255" s="23"/>
      <c r="D255" s="23"/>
      <c r="E255" s="23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4"/>
    </row>
    <row r="256" spans="1:59">
      <c r="A256" s="23"/>
      <c r="B256" s="23"/>
      <c r="C256" s="23"/>
      <c r="D256" s="23"/>
      <c r="E256" s="23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  <c r="BE256" s="74"/>
      <c r="BF256" s="74"/>
      <c r="BG256" s="74"/>
    </row>
    <row r="257" spans="1:59">
      <c r="A257" s="23"/>
      <c r="B257" s="23"/>
      <c r="C257" s="23"/>
      <c r="D257" s="23"/>
      <c r="E257" s="23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4"/>
    </row>
    <row r="258" spans="1:59">
      <c r="A258" s="23"/>
      <c r="B258" s="23"/>
      <c r="C258" s="23"/>
      <c r="D258" s="23"/>
      <c r="E258" s="23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74"/>
      <c r="BB258" s="74"/>
      <c r="BC258" s="74"/>
      <c r="BD258" s="74"/>
      <c r="BE258" s="74"/>
      <c r="BF258" s="74"/>
      <c r="BG258" s="74"/>
    </row>
    <row r="259" spans="1:59">
      <c r="A259" s="23"/>
      <c r="B259" s="23"/>
      <c r="C259" s="23"/>
      <c r="D259" s="23"/>
      <c r="E259" s="23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4"/>
    </row>
    <row r="260" spans="1:59">
      <c r="A260" s="23"/>
      <c r="B260" s="23"/>
      <c r="C260" s="23"/>
      <c r="D260" s="23"/>
      <c r="E260" s="23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  <c r="BA260" s="74"/>
      <c r="BB260" s="74"/>
      <c r="BC260" s="74"/>
      <c r="BD260" s="74"/>
      <c r="BE260" s="74"/>
      <c r="BF260" s="74"/>
      <c r="BG260" s="74"/>
    </row>
    <row r="261" spans="1:59">
      <c r="A261" s="23"/>
      <c r="B261" s="23"/>
      <c r="C261" s="23"/>
      <c r="D261" s="23"/>
      <c r="E261" s="23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4"/>
    </row>
    <row r="262" spans="1:59">
      <c r="A262" s="23"/>
      <c r="B262" s="23"/>
      <c r="C262" s="23"/>
      <c r="D262" s="23"/>
      <c r="E262" s="23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74"/>
      <c r="BB262" s="74"/>
      <c r="BC262" s="74"/>
      <c r="BD262" s="74"/>
      <c r="BE262" s="74"/>
      <c r="BF262" s="74"/>
      <c r="BG262" s="74"/>
    </row>
    <row r="263" spans="1:59">
      <c r="A263" s="23"/>
      <c r="B263" s="23"/>
      <c r="C263" s="23"/>
      <c r="D263" s="23"/>
      <c r="E263" s="23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4"/>
    </row>
    <row r="264" spans="1:59">
      <c r="A264" s="23"/>
      <c r="B264" s="23"/>
      <c r="C264" s="23"/>
      <c r="D264" s="23"/>
      <c r="E264" s="23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74"/>
      <c r="BB264" s="74"/>
      <c r="BC264" s="74"/>
      <c r="BD264" s="74"/>
      <c r="BE264" s="74"/>
      <c r="BF264" s="74"/>
      <c r="BG264" s="74"/>
    </row>
    <row r="265" spans="1:59">
      <c r="A265" s="23"/>
      <c r="B265" s="23"/>
      <c r="C265" s="23"/>
      <c r="D265" s="23"/>
      <c r="E265" s="23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74"/>
      <c r="BB265" s="74"/>
      <c r="BC265" s="74"/>
      <c r="BD265" s="74"/>
      <c r="BE265" s="74"/>
      <c r="BF265" s="74"/>
      <c r="BG265" s="74"/>
    </row>
    <row r="266" spans="1:59">
      <c r="A266" s="23"/>
      <c r="B266" s="23"/>
      <c r="C266" s="23"/>
      <c r="D266" s="23"/>
      <c r="E266" s="23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  <c r="BB266" s="74"/>
      <c r="BC266" s="74"/>
      <c r="BD266" s="74"/>
      <c r="BE266" s="74"/>
      <c r="BF266" s="74"/>
      <c r="BG266" s="74"/>
    </row>
    <row r="267" spans="1:59">
      <c r="A267" s="23"/>
      <c r="B267" s="23"/>
      <c r="C267" s="23"/>
      <c r="D267" s="23"/>
      <c r="E267" s="23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4"/>
    </row>
    <row r="268" spans="1:59">
      <c r="A268" s="23"/>
      <c r="B268" s="23"/>
      <c r="C268" s="23"/>
      <c r="D268" s="23"/>
      <c r="E268" s="23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74"/>
      <c r="AY268" s="74"/>
      <c r="AZ268" s="74"/>
      <c r="BA268" s="74"/>
      <c r="BB268" s="74"/>
      <c r="BC268" s="74"/>
      <c r="BD268" s="74"/>
      <c r="BE268" s="74"/>
      <c r="BF268" s="74"/>
      <c r="BG268" s="74"/>
    </row>
    <row r="269" spans="1:59">
      <c r="A269" s="23"/>
      <c r="B269" s="23"/>
      <c r="C269" s="23"/>
      <c r="D269" s="23"/>
      <c r="E269" s="23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4"/>
    </row>
    <row r="270" spans="1:59">
      <c r="A270" s="23"/>
      <c r="B270" s="23"/>
      <c r="C270" s="23"/>
      <c r="D270" s="23"/>
      <c r="E270" s="23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74"/>
      <c r="BB270" s="74"/>
      <c r="BC270" s="74"/>
      <c r="BD270" s="74"/>
      <c r="BE270" s="74"/>
      <c r="BF270" s="74"/>
      <c r="BG270" s="74"/>
    </row>
    <row r="271" spans="1:59">
      <c r="A271" s="23"/>
      <c r="B271" s="23"/>
      <c r="C271" s="23"/>
      <c r="D271" s="23"/>
      <c r="E271" s="23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4"/>
    </row>
    <row r="272" spans="1:59">
      <c r="A272" s="23"/>
      <c r="B272" s="23"/>
      <c r="C272" s="23"/>
      <c r="D272" s="23"/>
      <c r="E272" s="23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74"/>
      <c r="BB272" s="74"/>
      <c r="BC272" s="74"/>
      <c r="BD272" s="74"/>
      <c r="BE272" s="74"/>
      <c r="BF272" s="74"/>
      <c r="BG272" s="74"/>
    </row>
    <row r="273" spans="1:59">
      <c r="A273" s="23"/>
      <c r="B273" s="23"/>
      <c r="C273" s="23"/>
      <c r="D273" s="23"/>
      <c r="E273" s="23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4"/>
    </row>
    <row r="274" spans="1:59">
      <c r="A274" s="23"/>
      <c r="B274" s="23"/>
      <c r="C274" s="23"/>
      <c r="D274" s="23"/>
      <c r="E274" s="23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74"/>
      <c r="BB274" s="74"/>
      <c r="BC274" s="74"/>
      <c r="BD274" s="74"/>
      <c r="BE274" s="74"/>
      <c r="BF274" s="74"/>
      <c r="BG274" s="74"/>
    </row>
    <row r="275" spans="1:59">
      <c r="A275" s="23"/>
      <c r="B275" s="23"/>
      <c r="C275" s="23"/>
      <c r="D275" s="23"/>
      <c r="E275" s="23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4"/>
    </row>
    <row r="276" spans="1:59">
      <c r="A276" s="23"/>
      <c r="B276" s="23"/>
      <c r="C276" s="23"/>
      <c r="D276" s="23"/>
      <c r="E276" s="23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74"/>
      <c r="BB276" s="74"/>
      <c r="BC276" s="74"/>
      <c r="BD276" s="74"/>
      <c r="BE276" s="74"/>
      <c r="BF276" s="74"/>
      <c r="BG276" s="74"/>
    </row>
    <row r="277" spans="1:59">
      <c r="A277" s="23"/>
      <c r="B277" s="23"/>
      <c r="C277" s="23"/>
      <c r="D277" s="23"/>
      <c r="E277" s="23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4"/>
    </row>
    <row r="278" spans="1:59">
      <c r="A278" s="23"/>
      <c r="B278" s="23"/>
      <c r="C278" s="23"/>
      <c r="D278" s="23"/>
      <c r="E278" s="23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  <c r="AV278" s="74"/>
      <c r="AW278" s="74"/>
      <c r="AX278" s="74"/>
      <c r="AY278" s="74"/>
      <c r="AZ278" s="74"/>
      <c r="BA278" s="74"/>
      <c r="BB278" s="74"/>
      <c r="BC278" s="74"/>
      <c r="BD278" s="74"/>
      <c r="BE278" s="74"/>
      <c r="BF278" s="74"/>
      <c r="BG278" s="74"/>
    </row>
    <row r="279" spans="1:59">
      <c r="A279" s="23"/>
      <c r="B279" s="23"/>
      <c r="C279" s="23"/>
      <c r="D279" s="23"/>
      <c r="E279" s="23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4"/>
    </row>
    <row r="280" spans="1:59">
      <c r="A280" s="23"/>
      <c r="B280" s="23"/>
      <c r="C280" s="23"/>
      <c r="D280" s="23"/>
      <c r="E280" s="23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74"/>
      <c r="AY280" s="74"/>
      <c r="AZ280" s="74"/>
      <c r="BA280" s="74"/>
      <c r="BB280" s="74"/>
      <c r="BC280" s="74"/>
      <c r="BD280" s="74"/>
      <c r="BE280" s="74"/>
      <c r="BF280" s="74"/>
      <c r="BG280" s="74"/>
    </row>
    <row r="281" spans="1:59">
      <c r="A281" s="23"/>
      <c r="B281" s="23"/>
      <c r="C281" s="23"/>
      <c r="D281" s="23"/>
      <c r="E281" s="23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4"/>
    </row>
    <row r="282" spans="1:59">
      <c r="A282" s="23"/>
      <c r="B282" s="23"/>
      <c r="C282" s="23"/>
      <c r="D282" s="23"/>
      <c r="E282" s="23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74"/>
      <c r="BB282" s="74"/>
      <c r="BC282" s="74"/>
      <c r="BD282" s="74"/>
      <c r="BE282" s="74"/>
      <c r="BF282" s="74"/>
      <c r="BG282" s="74"/>
    </row>
    <row r="283" spans="1:59">
      <c r="A283" s="23"/>
      <c r="B283" s="23"/>
      <c r="C283" s="23"/>
      <c r="D283" s="23"/>
      <c r="E283" s="23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4"/>
    </row>
    <row r="284" spans="1:59">
      <c r="A284" s="23"/>
      <c r="B284" s="23"/>
      <c r="C284" s="23"/>
      <c r="D284" s="23"/>
      <c r="E284" s="23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74"/>
      <c r="AY284" s="74"/>
      <c r="AZ284" s="74"/>
      <c r="BA284" s="74"/>
      <c r="BB284" s="74"/>
      <c r="BC284" s="74"/>
      <c r="BD284" s="74"/>
      <c r="BE284" s="74"/>
      <c r="BF284" s="74"/>
      <c r="BG284" s="74"/>
    </row>
    <row r="285" spans="1:59">
      <c r="A285" s="23"/>
      <c r="B285" s="23"/>
      <c r="C285" s="23"/>
      <c r="D285" s="23"/>
      <c r="E285" s="23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4"/>
    </row>
    <row r="286" spans="1:59">
      <c r="A286" s="23"/>
      <c r="B286" s="23"/>
      <c r="C286" s="23"/>
      <c r="D286" s="23"/>
      <c r="E286" s="23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74"/>
      <c r="BB286" s="74"/>
      <c r="BC286" s="74"/>
      <c r="BD286" s="74"/>
      <c r="BE286" s="74"/>
      <c r="BF286" s="74"/>
      <c r="BG286" s="74"/>
    </row>
    <row r="287" spans="1:59">
      <c r="A287" s="23"/>
      <c r="B287" s="23"/>
      <c r="C287" s="23"/>
      <c r="D287" s="23"/>
      <c r="E287" s="23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74"/>
      <c r="BB287" s="74"/>
      <c r="BC287" s="74"/>
      <c r="BD287" s="74"/>
      <c r="BE287" s="74"/>
      <c r="BF287" s="74"/>
      <c r="BG287" s="74"/>
    </row>
    <row r="288" spans="1:59">
      <c r="A288" s="23"/>
      <c r="B288" s="23"/>
      <c r="C288" s="23"/>
      <c r="D288" s="23"/>
      <c r="E288" s="23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74"/>
      <c r="BF288" s="74"/>
      <c r="BG288" s="74"/>
    </row>
    <row r="289" spans="1:59">
      <c r="A289" s="23"/>
      <c r="B289" s="23"/>
      <c r="C289" s="23"/>
      <c r="D289" s="23"/>
      <c r="E289" s="23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4"/>
    </row>
    <row r="290" spans="1:59">
      <c r="A290" s="23"/>
      <c r="B290" s="23"/>
      <c r="C290" s="23"/>
      <c r="D290" s="23"/>
      <c r="E290" s="23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74"/>
      <c r="BB290" s="74"/>
      <c r="BC290" s="74"/>
      <c r="BD290" s="74"/>
      <c r="BE290" s="74"/>
      <c r="BF290" s="74"/>
      <c r="BG290" s="74"/>
    </row>
    <row r="291" spans="1:59">
      <c r="A291" s="23"/>
      <c r="B291" s="23"/>
      <c r="C291" s="23"/>
      <c r="D291" s="23"/>
      <c r="E291" s="23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4"/>
    </row>
    <row r="292" spans="1:59">
      <c r="A292" s="23"/>
      <c r="B292" s="23"/>
      <c r="C292" s="23"/>
      <c r="D292" s="23"/>
      <c r="E292" s="23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74"/>
      <c r="AY292" s="74"/>
      <c r="AZ292" s="74"/>
      <c r="BA292" s="74"/>
      <c r="BB292" s="74"/>
      <c r="BC292" s="74"/>
      <c r="BD292" s="74"/>
      <c r="BE292" s="74"/>
      <c r="BF292" s="74"/>
      <c r="BG292" s="74"/>
    </row>
    <row r="293" spans="1:59">
      <c r="A293" s="23"/>
      <c r="B293" s="23"/>
      <c r="C293" s="23"/>
      <c r="D293" s="23"/>
      <c r="E293" s="23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4"/>
    </row>
    <row r="294" spans="1:59">
      <c r="A294" s="23"/>
      <c r="B294" s="23"/>
      <c r="C294" s="23"/>
      <c r="D294" s="23"/>
      <c r="E294" s="23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U294" s="74"/>
      <c r="AV294" s="74"/>
      <c r="AW294" s="74"/>
      <c r="AX294" s="74"/>
      <c r="AY294" s="74"/>
      <c r="AZ294" s="74"/>
      <c r="BA294" s="74"/>
      <c r="BB294" s="74"/>
      <c r="BC294" s="74"/>
      <c r="BD294" s="74"/>
      <c r="BE294" s="74"/>
      <c r="BF294" s="74"/>
      <c r="BG294" s="74"/>
    </row>
    <row r="295" spans="1:59">
      <c r="A295" s="23"/>
      <c r="B295" s="23"/>
      <c r="C295" s="23"/>
      <c r="D295" s="23"/>
      <c r="E295" s="23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4"/>
    </row>
    <row r="296" spans="1:59">
      <c r="A296" s="23"/>
      <c r="B296" s="23"/>
      <c r="C296" s="23"/>
      <c r="D296" s="23"/>
      <c r="E296" s="23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74"/>
      <c r="AY296" s="74"/>
      <c r="AZ296" s="74"/>
      <c r="BA296" s="74"/>
      <c r="BB296" s="74"/>
      <c r="BC296" s="74"/>
      <c r="BD296" s="74"/>
      <c r="BE296" s="74"/>
      <c r="BF296" s="74"/>
      <c r="BG296" s="74"/>
    </row>
    <row r="297" spans="1:59">
      <c r="A297" s="23"/>
      <c r="B297" s="23"/>
      <c r="C297" s="23"/>
      <c r="D297" s="23"/>
      <c r="E297" s="23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4"/>
    </row>
    <row r="298" spans="1:59">
      <c r="A298" s="23"/>
      <c r="B298" s="23"/>
      <c r="C298" s="23"/>
      <c r="D298" s="23"/>
      <c r="E298" s="23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4"/>
      <c r="AU298" s="74"/>
      <c r="AV298" s="74"/>
      <c r="AW298" s="74"/>
      <c r="AX298" s="74"/>
      <c r="AY298" s="74"/>
      <c r="AZ298" s="74"/>
      <c r="BA298" s="74"/>
      <c r="BB298" s="74"/>
      <c r="BC298" s="74"/>
      <c r="BD298" s="74"/>
      <c r="BE298" s="74"/>
      <c r="BF298" s="74"/>
      <c r="BG298" s="74"/>
    </row>
    <row r="299" spans="1:59">
      <c r="A299" s="23"/>
      <c r="B299" s="23"/>
      <c r="C299" s="23"/>
      <c r="D299" s="23"/>
      <c r="E299" s="23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4"/>
    </row>
    <row r="300" spans="1:59">
      <c r="A300" s="23"/>
      <c r="B300" s="23"/>
      <c r="C300" s="23"/>
      <c r="D300" s="23"/>
      <c r="E300" s="23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74"/>
      <c r="AU300" s="74"/>
      <c r="AV300" s="74"/>
      <c r="AW300" s="74"/>
      <c r="AX300" s="74"/>
      <c r="AY300" s="74"/>
      <c r="AZ300" s="74"/>
      <c r="BA300" s="74"/>
      <c r="BB300" s="74"/>
      <c r="BC300" s="74"/>
      <c r="BD300" s="74"/>
      <c r="BE300" s="74"/>
      <c r="BF300" s="74"/>
      <c r="BG300" s="74"/>
    </row>
    <row r="301" spans="1:59">
      <c r="A301" s="23"/>
      <c r="B301" s="23"/>
      <c r="C301" s="23"/>
      <c r="D301" s="23"/>
      <c r="E301" s="23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4"/>
    </row>
    <row r="302" spans="1:59">
      <c r="A302" s="23"/>
      <c r="B302" s="23"/>
      <c r="C302" s="23"/>
      <c r="D302" s="23"/>
      <c r="E302" s="23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74"/>
      <c r="AU302" s="74"/>
      <c r="AV302" s="74"/>
      <c r="AW302" s="74"/>
      <c r="AX302" s="74"/>
      <c r="AY302" s="74"/>
      <c r="AZ302" s="74"/>
      <c r="BA302" s="74"/>
      <c r="BB302" s="74"/>
      <c r="BC302" s="74"/>
      <c r="BD302" s="74"/>
      <c r="BE302" s="74"/>
      <c r="BF302" s="74"/>
      <c r="BG302" s="74"/>
    </row>
    <row r="303" spans="1:59">
      <c r="A303" s="23"/>
      <c r="B303" s="23"/>
      <c r="C303" s="23"/>
      <c r="D303" s="23"/>
      <c r="E303" s="23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4"/>
    </row>
    <row r="304" spans="1:59">
      <c r="A304" s="23"/>
      <c r="B304" s="23"/>
      <c r="C304" s="23"/>
      <c r="D304" s="23"/>
      <c r="E304" s="23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4"/>
      <c r="AU304" s="74"/>
      <c r="AV304" s="74"/>
      <c r="AW304" s="74"/>
      <c r="AX304" s="74"/>
      <c r="AY304" s="74"/>
      <c r="AZ304" s="74"/>
      <c r="BA304" s="74"/>
      <c r="BB304" s="74"/>
      <c r="BC304" s="74"/>
      <c r="BD304" s="74"/>
      <c r="BE304" s="74"/>
      <c r="BF304" s="74"/>
      <c r="BG304" s="74"/>
    </row>
    <row r="305" spans="1:59">
      <c r="A305" s="23"/>
      <c r="B305" s="23"/>
      <c r="C305" s="23"/>
      <c r="D305" s="23"/>
      <c r="E305" s="23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4"/>
    </row>
    <row r="306" spans="1:59">
      <c r="A306" s="23"/>
      <c r="B306" s="23"/>
      <c r="C306" s="23"/>
      <c r="D306" s="23"/>
      <c r="E306" s="23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74"/>
      <c r="BB306" s="74"/>
      <c r="BC306" s="74"/>
      <c r="BD306" s="74"/>
      <c r="BE306" s="74"/>
      <c r="BF306" s="74"/>
      <c r="BG306" s="74"/>
    </row>
    <row r="307" spans="1:59">
      <c r="A307" s="23"/>
      <c r="B307" s="23"/>
      <c r="C307" s="23"/>
      <c r="D307" s="23"/>
      <c r="E307" s="23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4"/>
    </row>
    <row r="308" spans="1:59">
      <c r="A308" s="23"/>
      <c r="B308" s="23"/>
      <c r="C308" s="23"/>
      <c r="D308" s="23"/>
      <c r="E308" s="23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U308" s="74"/>
      <c r="AV308" s="74"/>
      <c r="AW308" s="74"/>
      <c r="AX308" s="74"/>
      <c r="AY308" s="74"/>
      <c r="AZ308" s="74"/>
      <c r="BA308" s="74"/>
      <c r="BB308" s="74"/>
      <c r="BC308" s="74"/>
      <c r="BD308" s="74"/>
      <c r="BE308" s="74"/>
      <c r="BF308" s="74"/>
      <c r="BG308" s="74"/>
    </row>
    <row r="309" spans="1:59">
      <c r="A309" s="23"/>
      <c r="B309" s="23"/>
      <c r="C309" s="23"/>
      <c r="D309" s="23"/>
      <c r="E309" s="23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74"/>
      <c r="BB309" s="74"/>
      <c r="BC309" s="74"/>
      <c r="BD309" s="74"/>
      <c r="BE309" s="74"/>
      <c r="BF309" s="74"/>
      <c r="BG309" s="74"/>
    </row>
    <row r="310" spans="1:59">
      <c r="A310" s="23"/>
      <c r="B310" s="23"/>
      <c r="C310" s="23"/>
      <c r="D310" s="23"/>
      <c r="E310" s="23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4"/>
      <c r="AU310" s="74"/>
      <c r="AV310" s="74"/>
      <c r="AW310" s="74"/>
      <c r="AX310" s="74"/>
      <c r="AY310" s="74"/>
      <c r="AZ310" s="74"/>
      <c r="BA310" s="74"/>
      <c r="BB310" s="74"/>
      <c r="BC310" s="74"/>
      <c r="BD310" s="74"/>
      <c r="BE310" s="74"/>
      <c r="BF310" s="74"/>
      <c r="BG310" s="74"/>
    </row>
    <row r="311" spans="1:59">
      <c r="A311" s="23"/>
      <c r="B311" s="23"/>
      <c r="C311" s="23"/>
      <c r="D311" s="23"/>
      <c r="E311" s="23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4"/>
      <c r="AU311" s="74"/>
      <c r="AV311" s="74"/>
      <c r="AW311" s="74"/>
      <c r="AX311" s="74"/>
      <c r="AY311" s="74"/>
      <c r="AZ311" s="74"/>
      <c r="BA311" s="74"/>
      <c r="BB311" s="74"/>
      <c r="BC311" s="74"/>
      <c r="BD311" s="74"/>
      <c r="BE311" s="74"/>
      <c r="BF311" s="74"/>
      <c r="BG311" s="74"/>
    </row>
    <row r="312" spans="1:59">
      <c r="A312" s="23"/>
      <c r="B312" s="23"/>
      <c r="C312" s="23"/>
      <c r="D312" s="23"/>
      <c r="E312" s="23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4"/>
      <c r="AU312" s="74"/>
      <c r="AV312" s="74"/>
      <c r="AW312" s="74"/>
      <c r="AX312" s="74"/>
      <c r="AY312" s="74"/>
      <c r="AZ312" s="74"/>
      <c r="BA312" s="74"/>
      <c r="BB312" s="74"/>
      <c r="BC312" s="74"/>
      <c r="BD312" s="74"/>
      <c r="BE312" s="74"/>
      <c r="BF312" s="74"/>
      <c r="BG312" s="74"/>
    </row>
    <row r="313" spans="1:59">
      <c r="A313" s="23"/>
      <c r="B313" s="23"/>
      <c r="C313" s="23"/>
      <c r="D313" s="23"/>
      <c r="E313" s="23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74"/>
      <c r="BB313" s="74"/>
      <c r="BC313" s="74"/>
      <c r="BD313" s="74"/>
      <c r="BE313" s="74"/>
      <c r="BF313" s="74"/>
      <c r="BG313" s="74"/>
    </row>
    <row r="314" spans="1:59">
      <c r="A314" s="23"/>
      <c r="B314" s="23"/>
      <c r="C314" s="23"/>
      <c r="D314" s="23"/>
      <c r="E314" s="23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4"/>
      <c r="AU314" s="74"/>
      <c r="AV314" s="74"/>
      <c r="AW314" s="74"/>
      <c r="AX314" s="74"/>
      <c r="AY314" s="74"/>
      <c r="AZ314" s="74"/>
      <c r="BA314" s="74"/>
      <c r="BB314" s="74"/>
      <c r="BC314" s="74"/>
      <c r="BD314" s="74"/>
      <c r="BE314" s="74"/>
      <c r="BF314" s="74"/>
      <c r="BG314" s="74"/>
    </row>
    <row r="315" spans="1:59">
      <c r="A315" s="23"/>
      <c r="B315" s="23"/>
      <c r="C315" s="23"/>
      <c r="D315" s="23"/>
      <c r="E315" s="23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74"/>
      <c r="BB315" s="74"/>
      <c r="BC315" s="74"/>
      <c r="BD315" s="74"/>
      <c r="BE315" s="74"/>
      <c r="BF315" s="74"/>
      <c r="BG315" s="74"/>
    </row>
    <row r="316" spans="1:59">
      <c r="A316" s="23"/>
      <c r="B316" s="23"/>
      <c r="C316" s="23"/>
      <c r="D316" s="23"/>
      <c r="E316" s="23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4"/>
      <c r="AT316" s="74"/>
      <c r="AU316" s="74"/>
      <c r="AV316" s="74"/>
      <c r="AW316" s="74"/>
      <c r="AX316" s="74"/>
      <c r="AY316" s="74"/>
      <c r="AZ316" s="74"/>
      <c r="BA316" s="74"/>
      <c r="BB316" s="74"/>
      <c r="BC316" s="74"/>
      <c r="BD316" s="74"/>
      <c r="BE316" s="74"/>
      <c r="BF316" s="74"/>
      <c r="BG316" s="74"/>
    </row>
    <row r="317" spans="1:59">
      <c r="A317" s="23"/>
      <c r="B317" s="23"/>
      <c r="C317" s="23"/>
      <c r="D317" s="23"/>
      <c r="E317" s="23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74"/>
      <c r="BB317" s="74"/>
      <c r="BC317" s="74"/>
      <c r="BD317" s="74"/>
      <c r="BE317" s="74"/>
      <c r="BF317" s="74"/>
      <c r="BG317" s="74"/>
    </row>
    <row r="318" spans="1:59">
      <c r="A318" s="23"/>
      <c r="B318" s="23"/>
      <c r="C318" s="23"/>
      <c r="D318" s="23"/>
      <c r="E318" s="23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74"/>
      <c r="BB318" s="74"/>
      <c r="BC318" s="74"/>
      <c r="BD318" s="74"/>
      <c r="BE318" s="74"/>
      <c r="BF318" s="74"/>
      <c r="BG318" s="74"/>
    </row>
    <row r="319" spans="1:59">
      <c r="A319" s="23"/>
      <c r="B319" s="23"/>
      <c r="C319" s="23"/>
      <c r="D319" s="23"/>
      <c r="E319" s="23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74"/>
      <c r="BB319" s="74"/>
      <c r="BC319" s="74"/>
      <c r="BD319" s="74"/>
      <c r="BE319" s="74"/>
      <c r="BF319" s="74"/>
      <c r="BG319" s="74"/>
    </row>
    <row r="320" spans="1:59">
      <c r="A320" s="23"/>
      <c r="B320" s="23"/>
      <c r="C320" s="23"/>
      <c r="D320" s="23"/>
      <c r="E320" s="23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74"/>
      <c r="BB320" s="74"/>
      <c r="BC320" s="74"/>
      <c r="BD320" s="74"/>
      <c r="BE320" s="74"/>
      <c r="BF320" s="74"/>
      <c r="BG320" s="74"/>
    </row>
    <row r="321" spans="1:59">
      <c r="A321" s="23"/>
      <c r="B321" s="23"/>
      <c r="C321" s="23"/>
      <c r="D321" s="23"/>
      <c r="E321" s="23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4"/>
      <c r="AU321" s="74"/>
      <c r="AV321" s="74"/>
      <c r="AW321" s="74"/>
      <c r="AX321" s="74"/>
      <c r="AY321" s="74"/>
      <c r="AZ321" s="74"/>
      <c r="BA321" s="74"/>
      <c r="BB321" s="74"/>
      <c r="BC321" s="74"/>
      <c r="BD321" s="74"/>
      <c r="BE321" s="74"/>
      <c r="BF321" s="74"/>
      <c r="BG321" s="74"/>
    </row>
    <row r="322" spans="1:59">
      <c r="A322" s="23"/>
      <c r="B322" s="23"/>
      <c r="C322" s="23"/>
      <c r="D322" s="23"/>
      <c r="E322" s="23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4"/>
      <c r="AT322" s="74"/>
      <c r="AU322" s="74"/>
      <c r="AV322" s="74"/>
      <c r="AW322" s="74"/>
      <c r="AX322" s="74"/>
      <c r="AY322" s="74"/>
      <c r="AZ322" s="74"/>
      <c r="BA322" s="74"/>
      <c r="BB322" s="74"/>
      <c r="BC322" s="74"/>
      <c r="BD322" s="74"/>
      <c r="BE322" s="74"/>
      <c r="BF322" s="74"/>
      <c r="BG322" s="74"/>
    </row>
    <row r="323" spans="1:59">
      <c r="A323" s="23"/>
      <c r="B323" s="23"/>
      <c r="C323" s="23"/>
      <c r="D323" s="23"/>
      <c r="E323" s="23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U323" s="74"/>
      <c r="AV323" s="74"/>
      <c r="AW323" s="74"/>
      <c r="AX323" s="74"/>
      <c r="AY323" s="74"/>
      <c r="AZ323" s="74"/>
      <c r="BA323" s="74"/>
      <c r="BB323" s="74"/>
      <c r="BC323" s="74"/>
      <c r="BD323" s="74"/>
      <c r="BE323" s="74"/>
      <c r="BF323" s="74"/>
      <c r="BG323" s="74"/>
    </row>
    <row r="324" spans="1:59">
      <c r="A324" s="23"/>
      <c r="B324" s="23"/>
      <c r="C324" s="23"/>
      <c r="D324" s="23"/>
      <c r="E324" s="23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U324" s="74"/>
      <c r="AV324" s="74"/>
      <c r="AW324" s="74"/>
      <c r="AX324" s="74"/>
      <c r="AY324" s="74"/>
      <c r="AZ324" s="74"/>
      <c r="BA324" s="74"/>
      <c r="BB324" s="74"/>
      <c r="BC324" s="74"/>
      <c r="BD324" s="74"/>
      <c r="BE324" s="74"/>
      <c r="BF324" s="74"/>
      <c r="BG324" s="74"/>
    </row>
    <row r="325" spans="1:59">
      <c r="A325" s="23"/>
      <c r="B325" s="23"/>
      <c r="C325" s="23"/>
      <c r="D325" s="23"/>
      <c r="E325" s="23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74"/>
      <c r="AU325" s="74"/>
      <c r="AV325" s="74"/>
      <c r="AW325" s="74"/>
      <c r="AX325" s="74"/>
      <c r="AY325" s="74"/>
      <c r="AZ325" s="74"/>
      <c r="BA325" s="74"/>
      <c r="BB325" s="74"/>
      <c r="BC325" s="74"/>
      <c r="BD325" s="74"/>
      <c r="BE325" s="74"/>
      <c r="BF325" s="74"/>
      <c r="BG325" s="74"/>
    </row>
    <row r="326" spans="1:59">
      <c r="A326" s="23"/>
      <c r="B326" s="23"/>
      <c r="C326" s="23"/>
      <c r="D326" s="23"/>
      <c r="E326" s="23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4"/>
      <c r="AT326" s="74"/>
      <c r="AU326" s="74"/>
      <c r="AV326" s="74"/>
      <c r="AW326" s="74"/>
      <c r="AX326" s="74"/>
      <c r="AY326" s="74"/>
      <c r="AZ326" s="74"/>
      <c r="BA326" s="74"/>
      <c r="BB326" s="74"/>
      <c r="BC326" s="74"/>
      <c r="BD326" s="74"/>
      <c r="BE326" s="74"/>
      <c r="BF326" s="74"/>
      <c r="BG326" s="74"/>
    </row>
    <row r="327" spans="1:59">
      <c r="A327" s="23"/>
      <c r="B327" s="23"/>
      <c r="C327" s="23"/>
      <c r="D327" s="23"/>
      <c r="E327" s="23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4"/>
      <c r="AT327" s="74"/>
      <c r="AU327" s="74"/>
      <c r="AV327" s="74"/>
      <c r="AW327" s="74"/>
      <c r="AX327" s="74"/>
      <c r="AY327" s="74"/>
      <c r="AZ327" s="74"/>
      <c r="BA327" s="74"/>
      <c r="BB327" s="74"/>
      <c r="BC327" s="74"/>
      <c r="BD327" s="74"/>
      <c r="BE327" s="74"/>
      <c r="BF327" s="74"/>
      <c r="BG327" s="74"/>
    </row>
    <row r="328" spans="1:59">
      <c r="A328" s="23"/>
      <c r="B328" s="23"/>
      <c r="C328" s="23"/>
      <c r="D328" s="23"/>
      <c r="E328" s="23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U328" s="74"/>
      <c r="AV328" s="74"/>
      <c r="AW328" s="74"/>
      <c r="AX328" s="74"/>
      <c r="AY328" s="74"/>
      <c r="AZ328" s="74"/>
      <c r="BA328" s="74"/>
      <c r="BB328" s="74"/>
      <c r="BC328" s="74"/>
      <c r="BD328" s="74"/>
      <c r="BE328" s="74"/>
      <c r="BF328" s="74"/>
      <c r="BG328" s="74"/>
    </row>
    <row r="329" spans="1:59">
      <c r="A329" s="23"/>
      <c r="B329" s="23"/>
      <c r="C329" s="23"/>
      <c r="D329" s="23"/>
      <c r="E329" s="23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4"/>
      <c r="AT329" s="74"/>
      <c r="AU329" s="74"/>
      <c r="AV329" s="74"/>
      <c r="AW329" s="74"/>
      <c r="AX329" s="74"/>
      <c r="AY329" s="74"/>
      <c r="AZ329" s="74"/>
      <c r="BA329" s="74"/>
      <c r="BB329" s="74"/>
      <c r="BC329" s="74"/>
      <c r="BD329" s="74"/>
      <c r="BE329" s="74"/>
      <c r="BF329" s="74"/>
      <c r="BG329" s="74"/>
    </row>
    <row r="330" spans="1:59">
      <c r="A330" s="23"/>
      <c r="B330" s="23"/>
      <c r="C330" s="23"/>
      <c r="D330" s="23"/>
      <c r="E330" s="23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4"/>
      <c r="AT330" s="74"/>
      <c r="AU330" s="74"/>
      <c r="AV330" s="74"/>
      <c r="AW330" s="74"/>
      <c r="AX330" s="74"/>
      <c r="AY330" s="74"/>
      <c r="AZ330" s="74"/>
      <c r="BA330" s="74"/>
      <c r="BB330" s="74"/>
      <c r="BC330" s="74"/>
      <c r="BD330" s="74"/>
      <c r="BE330" s="74"/>
      <c r="BF330" s="74"/>
      <c r="BG330" s="74"/>
    </row>
    <row r="331" spans="1:59">
      <c r="A331" s="23"/>
      <c r="B331" s="23"/>
      <c r="C331" s="23"/>
      <c r="D331" s="23"/>
      <c r="E331" s="23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4"/>
      <c r="AT331" s="74"/>
      <c r="AU331" s="74"/>
      <c r="AV331" s="74"/>
      <c r="AW331" s="74"/>
      <c r="AX331" s="74"/>
      <c r="AY331" s="74"/>
      <c r="AZ331" s="74"/>
      <c r="BA331" s="74"/>
      <c r="BB331" s="74"/>
      <c r="BC331" s="74"/>
      <c r="BD331" s="74"/>
      <c r="BE331" s="74"/>
      <c r="BF331" s="74"/>
      <c r="BG331" s="74"/>
    </row>
    <row r="332" spans="1:59">
      <c r="A332" s="23"/>
      <c r="B332" s="23"/>
      <c r="C332" s="23"/>
      <c r="D332" s="23"/>
      <c r="E332" s="23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U332" s="74"/>
      <c r="AV332" s="74"/>
      <c r="AW332" s="74"/>
      <c r="AX332" s="74"/>
      <c r="AY332" s="74"/>
      <c r="AZ332" s="74"/>
      <c r="BA332" s="74"/>
      <c r="BB332" s="74"/>
      <c r="BC332" s="74"/>
      <c r="BD332" s="74"/>
      <c r="BE332" s="74"/>
      <c r="BF332" s="74"/>
      <c r="BG332" s="74"/>
    </row>
    <row r="333" spans="1:59">
      <c r="A333" s="23"/>
      <c r="B333" s="23"/>
      <c r="C333" s="23"/>
      <c r="D333" s="23"/>
      <c r="E333" s="23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74"/>
      <c r="BB333" s="74"/>
      <c r="BC333" s="74"/>
      <c r="BD333" s="74"/>
      <c r="BE333" s="74"/>
      <c r="BF333" s="74"/>
      <c r="BG333" s="74"/>
    </row>
    <row r="334" spans="1:59">
      <c r="A334" s="23"/>
      <c r="B334" s="23"/>
      <c r="C334" s="23"/>
      <c r="D334" s="23"/>
      <c r="E334" s="23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74"/>
      <c r="BB334" s="74"/>
      <c r="BC334" s="74"/>
      <c r="BD334" s="74"/>
      <c r="BE334" s="74"/>
      <c r="BF334" s="74"/>
      <c r="BG334" s="74"/>
    </row>
    <row r="335" spans="1:59">
      <c r="A335" s="23"/>
      <c r="B335" s="23"/>
      <c r="C335" s="23"/>
      <c r="D335" s="23"/>
      <c r="E335" s="23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74"/>
      <c r="BB335" s="74"/>
      <c r="BC335" s="74"/>
      <c r="BD335" s="74"/>
      <c r="BE335" s="74"/>
      <c r="BF335" s="74"/>
      <c r="BG335" s="74"/>
    </row>
    <row r="336" spans="1:59">
      <c r="A336" s="23"/>
      <c r="B336" s="23"/>
      <c r="C336" s="23"/>
      <c r="D336" s="23"/>
      <c r="E336" s="23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74"/>
      <c r="BB336" s="74"/>
      <c r="BC336" s="74"/>
      <c r="BD336" s="74"/>
      <c r="BE336" s="74"/>
      <c r="BF336" s="74"/>
      <c r="BG336" s="74"/>
    </row>
    <row r="337" spans="1:59">
      <c r="A337" s="23"/>
      <c r="B337" s="23"/>
      <c r="C337" s="23"/>
      <c r="D337" s="23"/>
      <c r="E337" s="23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74"/>
      <c r="BB337" s="74"/>
      <c r="BC337" s="74"/>
      <c r="BD337" s="74"/>
      <c r="BE337" s="74"/>
      <c r="BF337" s="74"/>
      <c r="BG337" s="74"/>
    </row>
    <row r="338" spans="1:59">
      <c r="A338" s="23"/>
      <c r="B338" s="23"/>
      <c r="C338" s="23"/>
      <c r="D338" s="23"/>
      <c r="E338" s="23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D338" s="74"/>
      <c r="BE338" s="74"/>
      <c r="BF338" s="74"/>
      <c r="BG338" s="74"/>
    </row>
    <row r="339" spans="1:59">
      <c r="A339" s="23"/>
      <c r="B339" s="23"/>
      <c r="C339" s="23"/>
      <c r="D339" s="23"/>
      <c r="E339" s="23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4"/>
      <c r="AT339" s="74"/>
      <c r="AU339" s="74"/>
      <c r="AV339" s="74"/>
      <c r="AW339" s="74"/>
      <c r="AX339" s="74"/>
      <c r="AY339" s="74"/>
      <c r="AZ339" s="74"/>
      <c r="BA339" s="74"/>
      <c r="BB339" s="74"/>
      <c r="BC339" s="74"/>
      <c r="BD339" s="74"/>
      <c r="BE339" s="74"/>
      <c r="BF339" s="74"/>
      <c r="BG339" s="74"/>
    </row>
    <row r="340" spans="1:59">
      <c r="A340" s="23"/>
      <c r="B340" s="23"/>
      <c r="C340" s="23"/>
      <c r="D340" s="23"/>
      <c r="E340" s="23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  <c r="BG340" s="74"/>
    </row>
    <row r="341" spans="1:59">
      <c r="A341" s="23"/>
      <c r="B341" s="23"/>
      <c r="C341" s="23"/>
      <c r="D341" s="23"/>
      <c r="E341" s="23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</row>
    <row r="342" spans="1:59">
      <c r="A342" s="23"/>
      <c r="B342" s="23"/>
      <c r="C342" s="23"/>
      <c r="D342" s="23"/>
      <c r="E342" s="23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D342" s="74"/>
      <c r="BE342" s="74"/>
      <c r="BF342" s="74"/>
      <c r="BG342" s="74"/>
    </row>
    <row r="343" spans="1:59">
      <c r="A343" s="23"/>
      <c r="B343" s="23"/>
      <c r="C343" s="23"/>
      <c r="D343" s="23"/>
      <c r="E343" s="23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  <c r="BG343" s="74"/>
    </row>
    <row r="344" spans="1:59">
      <c r="A344" s="23"/>
      <c r="B344" s="23"/>
      <c r="C344" s="23"/>
      <c r="D344" s="23"/>
      <c r="E344" s="23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  <c r="BG344" s="74"/>
    </row>
    <row r="345" spans="1:59">
      <c r="A345" s="23"/>
      <c r="B345" s="23"/>
      <c r="C345" s="23"/>
      <c r="D345" s="23"/>
      <c r="E345" s="23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D345" s="74"/>
      <c r="BE345" s="74"/>
      <c r="BF345" s="74"/>
      <c r="BG345" s="74"/>
    </row>
    <row r="346" spans="1:59">
      <c r="A346" s="23"/>
      <c r="B346" s="23"/>
      <c r="C346" s="23"/>
      <c r="D346" s="23"/>
      <c r="E346" s="23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</row>
    <row r="347" spans="1:59">
      <c r="A347" s="23"/>
      <c r="B347" s="23"/>
      <c r="C347" s="23"/>
      <c r="D347" s="23"/>
      <c r="E347" s="23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</row>
    <row r="348" spans="1:59">
      <c r="A348" s="23"/>
      <c r="B348" s="23"/>
      <c r="C348" s="23"/>
      <c r="D348" s="23"/>
      <c r="E348" s="23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  <c r="BE348" s="74"/>
      <c r="BF348" s="74"/>
      <c r="BG348" s="74"/>
    </row>
    <row r="349" spans="1:59">
      <c r="A349" s="23"/>
      <c r="B349" s="23"/>
      <c r="C349" s="23"/>
      <c r="D349" s="23"/>
      <c r="E349" s="23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D349" s="74"/>
      <c r="BE349" s="74"/>
      <c r="BF349" s="74"/>
      <c r="BG349" s="74"/>
    </row>
    <row r="350" spans="1:59">
      <c r="A350" s="23"/>
      <c r="B350" s="23"/>
      <c r="C350" s="23"/>
      <c r="D350" s="23"/>
      <c r="E350" s="23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D350" s="74"/>
      <c r="BE350" s="74"/>
      <c r="BF350" s="74"/>
      <c r="BG350" s="74"/>
    </row>
    <row r="351" spans="1:59">
      <c r="A351" s="23"/>
      <c r="B351" s="23"/>
      <c r="C351" s="23"/>
      <c r="D351" s="23"/>
      <c r="E351" s="23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  <c r="BB351" s="74"/>
      <c r="BC351" s="74"/>
      <c r="BD351" s="74"/>
      <c r="BE351" s="74"/>
      <c r="BF351" s="74"/>
      <c r="BG351" s="74"/>
    </row>
    <row r="352" spans="1:59">
      <c r="A352" s="23"/>
      <c r="B352" s="23"/>
      <c r="C352" s="23"/>
      <c r="D352" s="23"/>
      <c r="E352" s="23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  <c r="AO352" s="74"/>
      <c r="AP352" s="74"/>
      <c r="AQ352" s="74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D352" s="74"/>
      <c r="BE352" s="74"/>
      <c r="BF352" s="74"/>
      <c r="BG352" s="74"/>
    </row>
    <row r="353" spans="1:59">
      <c r="A353" s="23"/>
      <c r="B353" s="23"/>
      <c r="C353" s="23"/>
      <c r="D353" s="23"/>
      <c r="E353" s="23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  <c r="AO353" s="74"/>
      <c r="AP353" s="74"/>
      <c r="AQ353" s="74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D353" s="74"/>
      <c r="BE353" s="74"/>
      <c r="BF353" s="74"/>
      <c r="BG353" s="74"/>
    </row>
    <row r="354" spans="1:59">
      <c r="A354" s="23"/>
      <c r="B354" s="23"/>
      <c r="C354" s="23"/>
      <c r="D354" s="23"/>
      <c r="E354" s="23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  <c r="AO354" s="74"/>
      <c r="AP354" s="74"/>
      <c r="AQ354" s="74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D354" s="74"/>
      <c r="BE354" s="74"/>
      <c r="BF354" s="74"/>
      <c r="BG354" s="74"/>
    </row>
    <row r="355" spans="1:59">
      <c r="A355" s="23"/>
      <c r="B355" s="23"/>
      <c r="C355" s="23"/>
      <c r="D355" s="23"/>
      <c r="E355" s="23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74"/>
      <c r="AO355" s="74"/>
      <c r="AP355" s="74"/>
      <c r="AQ355" s="74"/>
      <c r="AR355" s="74"/>
      <c r="AS355" s="74"/>
      <c r="AT355" s="74"/>
      <c r="AU355" s="74"/>
      <c r="AV355" s="74"/>
      <c r="AW355" s="74"/>
      <c r="AX355" s="74"/>
      <c r="AY355" s="74"/>
      <c r="AZ355" s="74"/>
      <c r="BA355" s="74"/>
      <c r="BB355" s="74"/>
      <c r="BC355" s="74"/>
      <c r="BD355" s="74"/>
      <c r="BE355" s="74"/>
      <c r="BF355" s="74"/>
      <c r="BG355" s="74"/>
    </row>
    <row r="356" spans="1:59">
      <c r="A356" s="23"/>
      <c r="B356" s="23"/>
      <c r="C356" s="23"/>
      <c r="D356" s="23"/>
      <c r="E356" s="23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74"/>
      <c r="AO356" s="74"/>
      <c r="AP356" s="74"/>
      <c r="AQ356" s="74"/>
      <c r="AR356" s="74"/>
      <c r="AS356" s="74"/>
      <c r="AT356" s="74"/>
      <c r="AU356" s="74"/>
      <c r="AV356" s="74"/>
      <c r="AW356" s="74"/>
      <c r="AX356" s="74"/>
      <c r="AY356" s="74"/>
      <c r="AZ356" s="74"/>
      <c r="BA356" s="74"/>
      <c r="BB356" s="74"/>
      <c r="BC356" s="74"/>
      <c r="BD356" s="74"/>
      <c r="BE356" s="74"/>
      <c r="BF356" s="74"/>
      <c r="BG356" s="74"/>
    </row>
    <row r="357" spans="1:59">
      <c r="A357" s="23"/>
      <c r="B357" s="23"/>
      <c r="C357" s="23"/>
      <c r="D357" s="23"/>
      <c r="E357" s="23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74"/>
      <c r="AO357" s="74"/>
      <c r="AP357" s="74"/>
      <c r="AQ357" s="74"/>
      <c r="AR357" s="74"/>
      <c r="AS357" s="74"/>
      <c r="AT357" s="74"/>
      <c r="AU357" s="74"/>
      <c r="AV357" s="74"/>
      <c r="AW357" s="74"/>
      <c r="AX357" s="74"/>
      <c r="AY357" s="74"/>
      <c r="AZ357" s="74"/>
      <c r="BA357" s="74"/>
      <c r="BB357" s="74"/>
      <c r="BC357" s="74"/>
      <c r="BD357" s="74"/>
      <c r="BE357" s="74"/>
      <c r="BF357" s="74"/>
      <c r="BG357" s="74"/>
    </row>
    <row r="358" spans="1:59">
      <c r="A358" s="23"/>
      <c r="B358" s="23"/>
      <c r="C358" s="23"/>
      <c r="D358" s="23"/>
      <c r="E358" s="23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74"/>
      <c r="AO358" s="74"/>
      <c r="AP358" s="74"/>
      <c r="AQ358" s="74"/>
      <c r="AR358" s="74"/>
      <c r="AS358" s="74"/>
      <c r="AT358" s="74"/>
      <c r="AU358" s="74"/>
      <c r="AV358" s="74"/>
      <c r="AW358" s="74"/>
      <c r="AX358" s="74"/>
      <c r="AY358" s="74"/>
      <c r="AZ358" s="74"/>
      <c r="BA358" s="74"/>
      <c r="BB358" s="74"/>
      <c r="BC358" s="74"/>
      <c r="BD358" s="74"/>
      <c r="BE358" s="74"/>
      <c r="BF358" s="74"/>
      <c r="BG358" s="74"/>
    </row>
    <row r="359" spans="1:59">
      <c r="A359" s="23"/>
      <c r="B359" s="23"/>
      <c r="C359" s="23"/>
      <c r="D359" s="23"/>
      <c r="E359" s="23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74"/>
      <c r="AO359" s="74"/>
      <c r="AP359" s="74"/>
      <c r="AQ359" s="74"/>
      <c r="AR359" s="74"/>
      <c r="AS359" s="74"/>
      <c r="AT359" s="74"/>
      <c r="AU359" s="74"/>
      <c r="AV359" s="74"/>
      <c r="AW359" s="74"/>
      <c r="AX359" s="74"/>
      <c r="AY359" s="74"/>
      <c r="AZ359" s="74"/>
      <c r="BA359" s="74"/>
      <c r="BB359" s="74"/>
      <c r="BC359" s="74"/>
      <c r="BD359" s="74"/>
      <c r="BE359" s="74"/>
      <c r="BF359" s="74"/>
      <c r="BG359" s="74"/>
    </row>
    <row r="360" spans="1:59">
      <c r="A360" s="23"/>
      <c r="B360" s="23"/>
      <c r="C360" s="23"/>
      <c r="D360" s="23"/>
      <c r="E360" s="23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74"/>
      <c r="AO360" s="74"/>
      <c r="AP360" s="74"/>
      <c r="AQ360" s="74"/>
      <c r="AR360" s="74"/>
      <c r="AS360" s="74"/>
      <c r="AT360" s="74"/>
      <c r="AU360" s="74"/>
      <c r="AV360" s="74"/>
      <c r="AW360" s="74"/>
      <c r="AX360" s="74"/>
      <c r="AY360" s="74"/>
      <c r="AZ360" s="74"/>
      <c r="BA360" s="74"/>
      <c r="BB360" s="74"/>
      <c r="BC360" s="74"/>
      <c r="BD360" s="74"/>
      <c r="BE360" s="74"/>
      <c r="BF360" s="74"/>
      <c r="BG360" s="74"/>
    </row>
    <row r="361" spans="1:59">
      <c r="A361" s="23"/>
      <c r="B361" s="23"/>
      <c r="C361" s="23"/>
      <c r="D361" s="23"/>
      <c r="E361" s="23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</row>
    <row r="362" spans="1:59">
      <c r="A362" s="23"/>
      <c r="B362" s="23"/>
      <c r="C362" s="23"/>
      <c r="D362" s="23"/>
      <c r="E362" s="23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</row>
    <row r="363" spans="1:59">
      <c r="A363" s="23"/>
      <c r="B363" s="23"/>
      <c r="C363" s="23"/>
      <c r="D363" s="23"/>
      <c r="E363" s="23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D363" s="74"/>
      <c r="BE363" s="74"/>
      <c r="BF363" s="74"/>
      <c r="BG363" s="74"/>
    </row>
    <row r="364" spans="1:59">
      <c r="A364" s="23"/>
      <c r="B364" s="23"/>
      <c r="C364" s="23"/>
      <c r="D364" s="23"/>
      <c r="E364" s="23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74"/>
      <c r="AO364" s="74"/>
      <c r="AP364" s="74"/>
      <c r="AQ364" s="74"/>
      <c r="AR364" s="74"/>
      <c r="AS364" s="74"/>
      <c r="AT364" s="74"/>
      <c r="AU364" s="74"/>
      <c r="AV364" s="74"/>
      <c r="AW364" s="74"/>
      <c r="AX364" s="74"/>
      <c r="AY364" s="74"/>
      <c r="AZ364" s="74"/>
      <c r="BA364" s="74"/>
      <c r="BB364" s="74"/>
      <c r="BC364" s="74"/>
      <c r="BD364" s="74"/>
      <c r="BE364" s="74"/>
      <c r="BF364" s="74"/>
      <c r="BG364" s="74"/>
    </row>
    <row r="365" spans="1:59">
      <c r="A365" s="23"/>
      <c r="B365" s="23"/>
      <c r="C365" s="23"/>
      <c r="D365" s="23"/>
      <c r="E365" s="23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74"/>
      <c r="AO365" s="74"/>
      <c r="AP365" s="74"/>
      <c r="AQ365" s="74"/>
      <c r="AR365" s="74"/>
      <c r="AS365" s="74"/>
      <c r="AT365" s="74"/>
      <c r="AU365" s="74"/>
      <c r="AV365" s="74"/>
      <c r="AW365" s="74"/>
      <c r="AX365" s="74"/>
      <c r="AY365" s="74"/>
      <c r="AZ365" s="74"/>
      <c r="BA365" s="74"/>
      <c r="BB365" s="74"/>
      <c r="BC365" s="74"/>
      <c r="BD365" s="74"/>
      <c r="BE365" s="74"/>
      <c r="BF365" s="74"/>
      <c r="BG365" s="74"/>
    </row>
    <row r="366" spans="1:59">
      <c r="A366" s="23"/>
      <c r="B366" s="23"/>
      <c r="C366" s="23"/>
      <c r="D366" s="23"/>
      <c r="E366" s="23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74"/>
      <c r="AO366" s="74"/>
      <c r="AP366" s="74"/>
      <c r="AQ366" s="74"/>
      <c r="AR366" s="74"/>
      <c r="AS366" s="74"/>
      <c r="AT366" s="74"/>
      <c r="AU366" s="74"/>
      <c r="AV366" s="74"/>
      <c r="AW366" s="74"/>
      <c r="AX366" s="74"/>
      <c r="AY366" s="74"/>
      <c r="AZ366" s="74"/>
      <c r="BA366" s="74"/>
      <c r="BB366" s="74"/>
      <c r="BC366" s="74"/>
      <c r="BD366" s="74"/>
      <c r="BE366" s="74"/>
      <c r="BF366" s="74"/>
      <c r="BG366" s="74"/>
    </row>
    <row r="367" spans="1:59">
      <c r="A367" s="23"/>
      <c r="B367" s="23"/>
      <c r="C367" s="23"/>
      <c r="D367" s="23"/>
      <c r="E367" s="23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74"/>
      <c r="AO367" s="74"/>
      <c r="AP367" s="74"/>
      <c r="AQ367" s="74"/>
      <c r="AR367" s="74"/>
      <c r="AS367" s="74"/>
      <c r="AT367" s="74"/>
      <c r="AU367" s="74"/>
      <c r="AV367" s="74"/>
      <c r="AW367" s="74"/>
      <c r="AX367" s="74"/>
      <c r="AY367" s="74"/>
      <c r="AZ367" s="74"/>
      <c r="BA367" s="74"/>
      <c r="BB367" s="74"/>
      <c r="BC367" s="74"/>
      <c r="BD367" s="74"/>
      <c r="BE367" s="74"/>
      <c r="BF367" s="74"/>
      <c r="BG367" s="74"/>
    </row>
    <row r="368" spans="1:59">
      <c r="A368" s="23"/>
      <c r="B368" s="23"/>
      <c r="C368" s="23"/>
      <c r="D368" s="23"/>
      <c r="E368" s="23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  <c r="AO368" s="74"/>
      <c r="AP368" s="74"/>
      <c r="AQ368" s="74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  <c r="BE368" s="74"/>
      <c r="BF368" s="74"/>
      <c r="BG368" s="74"/>
    </row>
    <row r="369" spans="1:59">
      <c r="A369" s="23"/>
      <c r="B369" s="23"/>
      <c r="C369" s="23"/>
      <c r="D369" s="23"/>
      <c r="E369" s="23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74"/>
      <c r="AO369" s="74"/>
      <c r="AP369" s="74"/>
      <c r="AQ369" s="74"/>
      <c r="AR369" s="74"/>
      <c r="AS369" s="74"/>
      <c r="AT369" s="74"/>
      <c r="AU369" s="74"/>
      <c r="AV369" s="74"/>
      <c r="AW369" s="74"/>
      <c r="AX369" s="74"/>
      <c r="AY369" s="74"/>
      <c r="AZ369" s="74"/>
      <c r="BA369" s="74"/>
      <c r="BB369" s="74"/>
      <c r="BC369" s="74"/>
      <c r="BD369" s="74"/>
      <c r="BE369" s="74"/>
      <c r="BF369" s="74"/>
      <c r="BG369" s="74"/>
    </row>
    <row r="370" spans="1:59">
      <c r="A370" s="23"/>
      <c r="B370" s="23"/>
      <c r="C370" s="23"/>
      <c r="D370" s="23"/>
      <c r="E370" s="23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74"/>
      <c r="AO370" s="74"/>
      <c r="AP370" s="74"/>
      <c r="AQ370" s="74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  <c r="BB370" s="74"/>
      <c r="BC370" s="74"/>
      <c r="BD370" s="74"/>
      <c r="BE370" s="74"/>
      <c r="BF370" s="74"/>
      <c r="BG370" s="74"/>
    </row>
    <row r="371" spans="1:59">
      <c r="A371" s="23"/>
      <c r="B371" s="23"/>
      <c r="C371" s="23"/>
      <c r="D371" s="23"/>
      <c r="E371" s="23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74"/>
      <c r="AO371" s="74"/>
      <c r="AP371" s="74"/>
      <c r="AQ371" s="74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  <c r="BB371" s="74"/>
      <c r="BC371" s="74"/>
      <c r="BD371" s="74"/>
      <c r="BE371" s="74"/>
      <c r="BF371" s="74"/>
      <c r="BG371" s="74"/>
    </row>
    <row r="372" spans="1:59">
      <c r="A372" s="23"/>
      <c r="B372" s="23"/>
      <c r="C372" s="23"/>
      <c r="D372" s="23"/>
      <c r="E372" s="23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74"/>
      <c r="AO372" s="74"/>
      <c r="AP372" s="74"/>
      <c r="AQ372" s="74"/>
      <c r="AR372" s="74"/>
      <c r="AS372" s="74"/>
      <c r="AT372" s="74"/>
      <c r="AU372" s="74"/>
      <c r="AV372" s="74"/>
      <c r="AW372" s="74"/>
      <c r="AX372" s="74"/>
      <c r="AY372" s="74"/>
      <c r="AZ372" s="74"/>
      <c r="BA372" s="74"/>
      <c r="BB372" s="74"/>
      <c r="BC372" s="74"/>
      <c r="BD372" s="74"/>
      <c r="BE372" s="74"/>
      <c r="BF372" s="74"/>
      <c r="BG372" s="74"/>
    </row>
    <row r="373" spans="1:59">
      <c r="A373" s="23"/>
      <c r="B373" s="23"/>
      <c r="C373" s="23"/>
      <c r="D373" s="23"/>
      <c r="E373" s="23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74"/>
      <c r="AO373" s="74"/>
      <c r="AP373" s="74"/>
      <c r="AQ373" s="74"/>
      <c r="AR373" s="74"/>
      <c r="AS373" s="74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  <c r="BE373" s="74"/>
      <c r="BF373" s="74"/>
      <c r="BG373" s="74"/>
    </row>
    <row r="374" spans="1:59">
      <c r="A374" s="23"/>
      <c r="B374" s="23"/>
      <c r="C374" s="23"/>
      <c r="D374" s="23"/>
      <c r="E374" s="23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74"/>
      <c r="AO374" s="74"/>
      <c r="AP374" s="74"/>
      <c r="AQ374" s="74"/>
      <c r="AR374" s="74"/>
      <c r="AS374" s="74"/>
      <c r="AT374" s="74"/>
      <c r="AU374" s="74"/>
      <c r="AV374" s="74"/>
      <c r="AW374" s="74"/>
      <c r="AX374" s="74"/>
      <c r="AY374" s="74"/>
      <c r="AZ374" s="74"/>
      <c r="BA374" s="74"/>
      <c r="BB374" s="74"/>
      <c r="BC374" s="74"/>
      <c r="BD374" s="74"/>
      <c r="BE374" s="74"/>
      <c r="BF374" s="74"/>
      <c r="BG374" s="74"/>
    </row>
    <row r="375" spans="1:59">
      <c r="A375" s="23"/>
      <c r="B375" s="23"/>
      <c r="C375" s="23"/>
      <c r="D375" s="23"/>
      <c r="E375" s="23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74"/>
      <c r="AO375" s="74"/>
      <c r="AP375" s="74"/>
      <c r="AQ375" s="74"/>
      <c r="AR375" s="74"/>
      <c r="AS375" s="74"/>
      <c r="AT375" s="74"/>
      <c r="AU375" s="74"/>
      <c r="AV375" s="74"/>
      <c r="AW375" s="74"/>
      <c r="AX375" s="74"/>
      <c r="AY375" s="74"/>
      <c r="AZ375" s="74"/>
      <c r="BA375" s="74"/>
      <c r="BB375" s="74"/>
      <c r="BC375" s="74"/>
      <c r="BD375" s="74"/>
      <c r="BE375" s="74"/>
      <c r="BF375" s="74"/>
      <c r="BG375" s="74"/>
    </row>
    <row r="376" spans="1:59">
      <c r="A376" s="23"/>
      <c r="B376" s="23"/>
      <c r="C376" s="23"/>
      <c r="D376" s="23"/>
      <c r="E376" s="23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74"/>
      <c r="AO376" s="74"/>
      <c r="AP376" s="74"/>
      <c r="AQ376" s="74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4"/>
      <c r="BG376" s="74"/>
    </row>
    <row r="377" spans="1:59">
      <c r="A377" s="23"/>
      <c r="B377" s="23"/>
      <c r="C377" s="23"/>
      <c r="D377" s="23"/>
      <c r="E377" s="23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74"/>
      <c r="AO377" s="74"/>
      <c r="AP377" s="74"/>
      <c r="AQ377" s="74"/>
      <c r="AR377" s="74"/>
      <c r="AS377" s="74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  <c r="BE377" s="74"/>
      <c r="BF377" s="74"/>
      <c r="BG377" s="74"/>
    </row>
    <row r="378" spans="1:59">
      <c r="A378" s="23"/>
      <c r="B378" s="23"/>
      <c r="C378" s="23"/>
      <c r="D378" s="23"/>
      <c r="E378" s="23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  <c r="AO378" s="74"/>
      <c r="AP378" s="74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4"/>
      <c r="BG378" s="74"/>
    </row>
    <row r="379" spans="1:59">
      <c r="A379" s="23"/>
      <c r="B379" s="23"/>
      <c r="C379" s="23"/>
      <c r="D379" s="23"/>
      <c r="E379" s="23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74"/>
      <c r="AO379" s="74"/>
      <c r="AP379" s="74"/>
      <c r="AQ379" s="74"/>
      <c r="AR379" s="74"/>
      <c r="AS379" s="74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D379" s="74"/>
      <c r="BE379" s="74"/>
      <c r="BF379" s="74"/>
      <c r="BG379" s="74"/>
    </row>
    <row r="380" spans="1:59">
      <c r="A380" s="23"/>
      <c r="B380" s="23"/>
      <c r="C380" s="23"/>
      <c r="D380" s="23"/>
      <c r="E380" s="23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74"/>
      <c r="AO380" s="74"/>
      <c r="AP380" s="74"/>
      <c r="AQ380" s="74"/>
      <c r="AR380" s="74"/>
      <c r="AS380" s="74"/>
      <c r="AT380" s="74"/>
      <c r="AU380" s="74"/>
      <c r="AV380" s="74"/>
      <c r="AW380" s="74"/>
      <c r="AX380" s="74"/>
      <c r="AY380" s="74"/>
      <c r="AZ380" s="74"/>
      <c r="BA380" s="74"/>
      <c r="BB380" s="74"/>
      <c r="BC380" s="74"/>
      <c r="BD380" s="74"/>
      <c r="BE380" s="74"/>
      <c r="BF380" s="74"/>
      <c r="BG380" s="74"/>
    </row>
    <row r="381" spans="1:59">
      <c r="A381" s="23"/>
      <c r="B381" s="23"/>
      <c r="C381" s="23"/>
      <c r="D381" s="23"/>
      <c r="E381" s="23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74"/>
      <c r="AO381" s="74"/>
      <c r="AP381" s="74"/>
      <c r="AQ381" s="74"/>
      <c r="AR381" s="74"/>
      <c r="AS381" s="74"/>
      <c r="AT381" s="74"/>
      <c r="AU381" s="74"/>
      <c r="AV381" s="74"/>
      <c r="AW381" s="74"/>
      <c r="AX381" s="74"/>
      <c r="AY381" s="74"/>
      <c r="AZ381" s="74"/>
      <c r="BA381" s="74"/>
      <c r="BB381" s="74"/>
      <c r="BC381" s="74"/>
      <c r="BD381" s="74"/>
      <c r="BE381" s="74"/>
      <c r="BF381" s="74"/>
      <c r="BG381" s="74"/>
    </row>
    <row r="382" spans="1:59">
      <c r="A382" s="23"/>
      <c r="B382" s="23"/>
      <c r="C382" s="23"/>
      <c r="D382" s="23"/>
      <c r="E382" s="23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74"/>
      <c r="AO382" s="74"/>
      <c r="AP382" s="74"/>
      <c r="AQ382" s="74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D382" s="74"/>
      <c r="BE382" s="74"/>
      <c r="BF382" s="74"/>
      <c r="BG382" s="74"/>
    </row>
    <row r="383" spans="1:59">
      <c r="A383" s="23"/>
      <c r="B383" s="23"/>
      <c r="C383" s="23"/>
      <c r="D383" s="23"/>
      <c r="E383" s="23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74"/>
      <c r="AO383" s="74"/>
      <c r="AP383" s="74"/>
      <c r="AQ383" s="74"/>
      <c r="AR383" s="74"/>
      <c r="AS383" s="74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D383" s="74"/>
      <c r="BE383" s="74"/>
      <c r="BF383" s="74"/>
      <c r="BG383" s="74"/>
    </row>
    <row r="384" spans="1:59">
      <c r="A384" s="23"/>
      <c r="B384" s="23"/>
      <c r="C384" s="23"/>
      <c r="D384" s="23"/>
      <c r="E384" s="23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</row>
    <row r="385" spans="1:59">
      <c r="A385" s="23"/>
      <c r="B385" s="23"/>
      <c r="C385" s="23"/>
      <c r="D385" s="23"/>
      <c r="E385" s="23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74"/>
      <c r="AO385" s="74"/>
      <c r="AP385" s="74"/>
      <c r="AQ385" s="74"/>
      <c r="AR385" s="74"/>
      <c r="AS385" s="74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D385" s="74"/>
      <c r="BE385" s="74"/>
      <c r="BF385" s="74"/>
      <c r="BG385" s="74"/>
    </row>
    <row r="386" spans="1:59">
      <c r="A386" s="23"/>
      <c r="B386" s="23"/>
      <c r="C386" s="23"/>
      <c r="D386" s="23"/>
      <c r="E386" s="23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/>
      <c r="AO386" s="74"/>
      <c r="AP386" s="74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  <c r="BE386" s="74"/>
      <c r="BF386" s="74"/>
      <c r="BG386" s="74"/>
    </row>
    <row r="387" spans="1:59">
      <c r="A387" s="23"/>
      <c r="B387" s="23"/>
      <c r="C387" s="23"/>
      <c r="D387" s="23"/>
      <c r="E387" s="23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74"/>
      <c r="AO387" s="74"/>
      <c r="AP387" s="74"/>
      <c r="AQ387" s="74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D387" s="74"/>
      <c r="BE387" s="74"/>
      <c r="BF387" s="74"/>
      <c r="BG387" s="74"/>
    </row>
    <row r="388" spans="1:59">
      <c r="A388" s="23"/>
      <c r="B388" s="23"/>
      <c r="C388" s="23"/>
      <c r="D388" s="23"/>
      <c r="E388" s="23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4"/>
      <c r="BG388" s="74"/>
    </row>
    <row r="389" spans="1:59">
      <c r="A389" s="23"/>
      <c r="B389" s="23"/>
      <c r="C389" s="23"/>
      <c r="D389" s="23"/>
      <c r="E389" s="23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  <c r="BE389" s="74"/>
      <c r="BF389" s="74"/>
      <c r="BG389" s="74"/>
    </row>
    <row r="390" spans="1:59">
      <c r="A390" s="23"/>
      <c r="B390" s="23"/>
      <c r="C390" s="23"/>
      <c r="D390" s="23"/>
      <c r="E390" s="23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  <c r="AO390" s="74"/>
      <c r="AP390" s="74"/>
      <c r="AQ390" s="74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D390" s="74"/>
      <c r="BE390" s="74"/>
      <c r="BF390" s="74"/>
      <c r="BG390" s="74"/>
    </row>
    <row r="391" spans="1:59">
      <c r="A391" s="23"/>
      <c r="B391" s="23"/>
      <c r="C391" s="23"/>
      <c r="D391" s="23"/>
      <c r="E391" s="23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4"/>
      <c r="BG391" s="74"/>
    </row>
    <row r="392" spans="1:59">
      <c r="A392" s="23"/>
      <c r="B392" s="23"/>
      <c r="C392" s="23"/>
      <c r="D392" s="23"/>
      <c r="E392" s="23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  <c r="BE392" s="74"/>
      <c r="BF392" s="74"/>
      <c r="BG392" s="74"/>
    </row>
    <row r="393" spans="1:59">
      <c r="A393" s="23"/>
      <c r="B393" s="23"/>
      <c r="C393" s="23"/>
      <c r="D393" s="23"/>
      <c r="E393" s="23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74"/>
      <c r="BF393" s="74"/>
      <c r="BG393" s="74"/>
    </row>
    <row r="394" spans="1:59">
      <c r="A394" s="23"/>
      <c r="B394" s="23"/>
      <c r="C394" s="23"/>
      <c r="D394" s="23"/>
      <c r="E394" s="23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  <c r="AO394" s="74"/>
      <c r="AP394" s="74"/>
      <c r="AQ394" s="74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  <c r="BE394" s="74"/>
      <c r="BF394" s="74"/>
      <c r="BG394" s="74"/>
    </row>
    <row r="395" spans="1:59">
      <c r="A395" s="23"/>
      <c r="B395" s="23"/>
      <c r="C395" s="23"/>
      <c r="D395" s="23"/>
      <c r="E395" s="23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/>
      <c r="AO395" s="74"/>
      <c r="AP395" s="74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4"/>
      <c r="BG395" s="74"/>
    </row>
    <row r="396" spans="1:59">
      <c r="A396" s="23"/>
      <c r="B396" s="23"/>
      <c r="C396" s="23"/>
      <c r="D396" s="23"/>
      <c r="E396" s="23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74"/>
      <c r="BG396" s="74"/>
    </row>
    <row r="397" spans="1:59">
      <c r="A397" s="23"/>
      <c r="B397" s="23"/>
      <c r="C397" s="23"/>
      <c r="D397" s="23"/>
      <c r="E397" s="23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  <c r="AO397" s="74"/>
      <c r="AP397" s="74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  <c r="BE397" s="74"/>
      <c r="BF397" s="74"/>
      <c r="BG397" s="74"/>
    </row>
    <row r="398" spans="1:59">
      <c r="A398" s="23"/>
      <c r="B398" s="23"/>
      <c r="C398" s="23"/>
      <c r="D398" s="23"/>
      <c r="E398" s="23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74"/>
      <c r="BF398" s="74"/>
      <c r="BG398" s="74"/>
    </row>
    <row r="399" spans="1:59">
      <c r="A399" s="23"/>
      <c r="B399" s="23"/>
      <c r="C399" s="23"/>
      <c r="D399" s="23"/>
      <c r="E399" s="23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4"/>
      <c r="BG399" s="74"/>
    </row>
    <row r="400" spans="1:59">
      <c r="A400" s="23"/>
      <c r="B400" s="23"/>
      <c r="C400" s="23"/>
      <c r="D400" s="23"/>
      <c r="E400" s="23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  <c r="AO400" s="74"/>
      <c r="AP400" s="74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4"/>
      <c r="BG400" s="74"/>
    </row>
    <row r="401" spans="1:59">
      <c r="A401" s="23"/>
      <c r="B401" s="23"/>
      <c r="C401" s="23"/>
      <c r="D401" s="23"/>
      <c r="E401" s="23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  <c r="BG401" s="74"/>
    </row>
    <row r="402" spans="1:59">
      <c r="A402" s="23"/>
      <c r="B402" s="23"/>
      <c r="C402" s="23"/>
      <c r="D402" s="23"/>
      <c r="E402" s="23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  <c r="AO402" s="74"/>
      <c r="AP402" s="74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4"/>
      <c r="BG402" s="74"/>
    </row>
    <row r="403" spans="1:59">
      <c r="A403" s="23"/>
      <c r="B403" s="23"/>
      <c r="C403" s="23"/>
      <c r="D403" s="23"/>
      <c r="E403" s="23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  <c r="AO403" s="74"/>
      <c r="AP403" s="74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4"/>
      <c r="BG403" s="74"/>
    </row>
    <row r="404" spans="1:59">
      <c r="A404" s="23"/>
      <c r="B404" s="23"/>
      <c r="C404" s="23"/>
      <c r="D404" s="23"/>
      <c r="E404" s="23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  <c r="AO404" s="74"/>
      <c r="AP404" s="74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  <c r="BE404" s="74"/>
      <c r="BF404" s="74"/>
      <c r="BG404" s="74"/>
    </row>
    <row r="405" spans="1:59">
      <c r="A405" s="23"/>
      <c r="B405" s="23"/>
      <c r="C405" s="23"/>
      <c r="D405" s="23"/>
      <c r="E405" s="23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4"/>
      <c r="AT405" s="74"/>
      <c r="AU405" s="74"/>
      <c r="AV405" s="74"/>
      <c r="AW405" s="74"/>
      <c r="AX405" s="74"/>
      <c r="AY405" s="74"/>
      <c r="AZ405" s="74"/>
      <c r="BA405" s="74"/>
      <c r="BB405" s="74"/>
      <c r="BC405" s="74"/>
      <c r="BD405" s="74"/>
      <c r="BE405" s="74"/>
      <c r="BF405" s="74"/>
      <c r="BG405" s="74"/>
    </row>
    <row r="406" spans="1:59">
      <c r="A406" s="23"/>
      <c r="B406" s="23"/>
      <c r="C406" s="23"/>
      <c r="D406" s="23"/>
      <c r="E406" s="23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/>
      <c r="AQ406" s="74"/>
      <c r="AR406" s="74"/>
      <c r="AS406" s="74"/>
      <c r="AT406" s="74"/>
      <c r="AU406" s="74"/>
      <c r="AV406" s="74"/>
      <c r="AW406" s="74"/>
      <c r="AX406" s="74"/>
      <c r="AY406" s="74"/>
      <c r="AZ406" s="74"/>
      <c r="BA406" s="74"/>
      <c r="BB406" s="74"/>
      <c r="BC406" s="74"/>
      <c r="BD406" s="74"/>
      <c r="BE406" s="74"/>
      <c r="BF406" s="74"/>
      <c r="BG406" s="74"/>
    </row>
    <row r="407" spans="1:59">
      <c r="A407" s="23"/>
      <c r="B407" s="23"/>
      <c r="C407" s="23"/>
      <c r="D407" s="23"/>
      <c r="E407" s="23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4"/>
      <c r="AT407" s="74"/>
      <c r="AU407" s="74"/>
      <c r="AV407" s="74"/>
      <c r="AW407" s="74"/>
      <c r="AX407" s="74"/>
      <c r="AY407" s="74"/>
      <c r="AZ407" s="74"/>
      <c r="BA407" s="74"/>
      <c r="BB407" s="74"/>
      <c r="BC407" s="74"/>
      <c r="BD407" s="74"/>
      <c r="BE407" s="74"/>
      <c r="BF407" s="74"/>
      <c r="BG407" s="74"/>
    </row>
    <row r="408" spans="1:59">
      <c r="A408" s="23"/>
      <c r="B408" s="23"/>
      <c r="C408" s="23"/>
      <c r="D408" s="23"/>
      <c r="E408" s="23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4"/>
      <c r="AT408" s="74"/>
      <c r="AU408" s="74"/>
      <c r="AV408" s="74"/>
      <c r="AW408" s="74"/>
      <c r="AX408" s="74"/>
      <c r="AY408" s="74"/>
      <c r="AZ408" s="74"/>
      <c r="BA408" s="74"/>
      <c r="BB408" s="74"/>
      <c r="BC408" s="74"/>
      <c r="BD408" s="74"/>
      <c r="BE408" s="74"/>
      <c r="BF408" s="74"/>
      <c r="BG408" s="74"/>
    </row>
    <row r="409" spans="1:59">
      <c r="A409" s="23"/>
      <c r="B409" s="23"/>
      <c r="C409" s="23"/>
      <c r="D409" s="23"/>
      <c r="E409" s="23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  <c r="AQ409" s="74"/>
      <c r="AR409" s="74"/>
      <c r="AS409" s="74"/>
      <c r="AT409" s="74"/>
      <c r="AU409" s="74"/>
      <c r="AV409" s="74"/>
      <c r="AW409" s="74"/>
      <c r="AX409" s="74"/>
      <c r="AY409" s="74"/>
      <c r="AZ409" s="74"/>
      <c r="BA409" s="74"/>
      <c r="BB409" s="74"/>
      <c r="BC409" s="74"/>
      <c r="BD409" s="74"/>
      <c r="BE409" s="74"/>
      <c r="BF409" s="74"/>
      <c r="BG409" s="74"/>
    </row>
    <row r="410" spans="1:59">
      <c r="A410" s="23"/>
      <c r="B410" s="23"/>
      <c r="C410" s="23"/>
      <c r="D410" s="23"/>
      <c r="E410" s="23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4"/>
      <c r="AT410" s="74"/>
      <c r="AU410" s="74"/>
      <c r="AV410" s="74"/>
      <c r="AW410" s="74"/>
      <c r="AX410" s="74"/>
      <c r="AY410" s="74"/>
      <c r="AZ410" s="74"/>
      <c r="BA410" s="74"/>
      <c r="BB410" s="74"/>
      <c r="BC410" s="74"/>
      <c r="BD410" s="74"/>
      <c r="BE410" s="74"/>
      <c r="BF410" s="74"/>
      <c r="BG410" s="74"/>
    </row>
    <row r="411" spans="1:59">
      <c r="A411" s="23"/>
      <c r="B411" s="23"/>
      <c r="C411" s="23"/>
      <c r="D411" s="23"/>
      <c r="E411" s="23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4"/>
      <c r="AT411" s="74"/>
      <c r="AU411" s="74"/>
      <c r="AV411" s="74"/>
      <c r="AW411" s="74"/>
      <c r="AX411" s="74"/>
      <c r="AY411" s="74"/>
      <c r="AZ411" s="74"/>
      <c r="BA411" s="74"/>
      <c r="BB411" s="74"/>
      <c r="BC411" s="74"/>
      <c r="BD411" s="74"/>
      <c r="BE411" s="74"/>
      <c r="BF411" s="74"/>
      <c r="BG411" s="74"/>
    </row>
    <row r="412" spans="1:59">
      <c r="A412" s="23"/>
      <c r="B412" s="23"/>
      <c r="C412" s="23"/>
      <c r="D412" s="23"/>
      <c r="E412" s="23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/>
      <c r="AO412" s="74"/>
      <c r="AP412" s="74"/>
      <c r="AQ412" s="74"/>
      <c r="AR412" s="74"/>
      <c r="AS412" s="74"/>
      <c r="AT412" s="74"/>
      <c r="AU412" s="74"/>
      <c r="AV412" s="74"/>
      <c r="AW412" s="74"/>
      <c r="AX412" s="74"/>
      <c r="AY412" s="74"/>
      <c r="AZ412" s="74"/>
      <c r="BA412" s="74"/>
      <c r="BB412" s="74"/>
      <c r="BC412" s="74"/>
      <c r="BD412" s="74"/>
      <c r="BE412" s="74"/>
      <c r="BF412" s="74"/>
      <c r="BG412" s="74"/>
    </row>
    <row r="413" spans="1:59">
      <c r="A413" s="23"/>
      <c r="B413" s="23"/>
      <c r="C413" s="23"/>
      <c r="D413" s="23"/>
      <c r="E413" s="23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/>
      <c r="AO413" s="74"/>
      <c r="AP413" s="74"/>
      <c r="AQ413" s="74"/>
      <c r="AR413" s="74"/>
      <c r="AS413" s="74"/>
      <c r="AT413" s="74"/>
      <c r="AU413" s="74"/>
      <c r="AV413" s="74"/>
      <c r="AW413" s="74"/>
      <c r="AX413" s="74"/>
      <c r="AY413" s="74"/>
      <c r="AZ413" s="74"/>
      <c r="BA413" s="74"/>
      <c r="BB413" s="74"/>
      <c r="BC413" s="74"/>
      <c r="BD413" s="74"/>
      <c r="BE413" s="74"/>
      <c r="BF413" s="74"/>
      <c r="BG413" s="74"/>
    </row>
    <row r="414" spans="1:59">
      <c r="A414" s="23"/>
      <c r="B414" s="23"/>
      <c r="C414" s="23"/>
      <c r="D414" s="23"/>
      <c r="E414" s="23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4"/>
      <c r="AU414" s="74"/>
      <c r="AV414" s="74"/>
      <c r="AW414" s="74"/>
      <c r="AX414" s="74"/>
      <c r="AY414" s="74"/>
      <c r="AZ414" s="74"/>
      <c r="BA414" s="74"/>
      <c r="BB414" s="74"/>
      <c r="BC414" s="74"/>
      <c r="BD414" s="74"/>
      <c r="BE414" s="74"/>
      <c r="BF414" s="74"/>
      <c r="BG414" s="74"/>
    </row>
    <row r="415" spans="1:59">
      <c r="A415" s="23"/>
      <c r="B415" s="23"/>
      <c r="C415" s="23"/>
      <c r="D415" s="23"/>
      <c r="E415" s="23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/>
      <c r="AQ415" s="74"/>
      <c r="AR415" s="74"/>
      <c r="AS415" s="74"/>
      <c r="AT415" s="74"/>
      <c r="AU415" s="74"/>
      <c r="AV415" s="74"/>
      <c r="AW415" s="74"/>
      <c r="AX415" s="74"/>
      <c r="AY415" s="74"/>
      <c r="AZ415" s="74"/>
      <c r="BA415" s="74"/>
      <c r="BB415" s="74"/>
      <c r="BC415" s="74"/>
      <c r="BD415" s="74"/>
      <c r="BE415" s="74"/>
      <c r="BF415" s="74"/>
      <c r="BG415" s="74"/>
    </row>
    <row r="416" spans="1:59">
      <c r="A416" s="23"/>
      <c r="B416" s="23"/>
      <c r="C416" s="23"/>
      <c r="D416" s="23"/>
      <c r="E416" s="23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4"/>
      <c r="AT416" s="74"/>
      <c r="AU416" s="74"/>
      <c r="AV416" s="74"/>
      <c r="AW416" s="74"/>
      <c r="AX416" s="74"/>
      <c r="AY416" s="74"/>
      <c r="AZ416" s="74"/>
      <c r="BA416" s="74"/>
      <c r="BB416" s="74"/>
      <c r="BC416" s="74"/>
      <c r="BD416" s="74"/>
      <c r="BE416" s="74"/>
      <c r="BF416" s="74"/>
      <c r="BG416" s="74"/>
    </row>
    <row r="417" spans="1:59">
      <c r="A417" s="23"/>
      <c r="B417" s="23"/>
      <c r="C417" s="23"/>
      <c r="D417" s="23"/>
      <c r="E417" s="23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  <c r="AO417" s="74"/>
      <c r="AP417" s="74"/>
      <c r="AQ417" s="74"/>
      <c r="AR417" s="74"/>
      <c r="AS417" s="74"/>
      <c r="AT417" s="74"/>
      <c r="AU417" s="74"/>
      <c r="AV417" s="74"/>
      <c r="AW417" s="74"/>
      <c r="AX417" s="74"/>
      <c r="AY417" s="74"/>
      <c r="AZ417" s="74"/>
      <c r="BA417" s="74"/>
      <c r="BB417" s="74"/>
      <c r="BC417" s="74"/>
      <c r="BD417" s="74"/>
      <c r="BE417" s="74"/>
      <c r="BF417" s="74"/>
      <c r="BG417" s="74"/>
    </row>
    <row r="418" spans="1:59">
      <c r="A418" s="23"/>
      <c r="B418" s="23"/>
      <c r="C418" s="23"/>
      <c r="D418" s="23"/>
      <c r="E418" s="23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  <c r="AO418" s="74"/>
      <c r="AP418" s="74"/>
      <c r="AQ418" s="74"/>
      <c r="AR418" s="74"/>
      <c r="AS418" s="74"/>
      <c r="AT418" s="74"/>
      <c r="AU418" s="74"/>
      <c r="AV418" s="74"/>
      <c r="AW418" s="74"/>
      <c r="AX418" s="74"/>
      <c r="AY418" s="74"/>
      <c r="AZ418" s="74"/>
      <c r="BA418" s="74"/>
      <c r="BB418" s="74"/>
      <c r="BC418" s="74"/>
      <c r="BD418" s="74"/>
      <c r="BE418" s="74"/>
      <c r="BF418" s="74"/>
      <c r="BG418" s="74"/>
    </row>
    <row r="419" spans="1:59">
      <c r="A419" s="23"/>
      <c r="B419" s="23"/>
      <c r="C419" s="23"/>
      <c r="D419" s="23"/>
      <c r="E419" s="23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4"/>
      <c r="AT419" s="74"/>
      <c r="AU419" s="74"/>
      <c r="AV419" s="74"/>
      <c r="AW419" s="74"/>
      <c r="AX419" s="74"/>
      <c r="AY419" s="74"/>
      <c r="AZ419" s="74"/>
      <c r="BA419" s="74"/>
      <c r="BB419" s="74"/>
      <c r="BC419" s="74"/>
      <c r="BD419" s="74"/>
      <c r="BE419" s="74"/>
      <c r="BF419" s="74"/>
      <c r="BG419" s="74"/>
    </row>
    <row r="420" spans="1:59">
      <c r="A420" s="23"/>
      <c r="B420" s="23"/>
      <c r="C420" s="23"/>
      <c r="D420" s="23"/>
      <c r="E420" s="23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4"/>
      <c r="AT420" s="74"/>
      <c r="AU420" s="74"/>
      <c r="AV420" s="74"/>
      <c r="AW420" s="74"/>
      <c r="AX420" s="74"/>
      <c r="AY420" s="74"/>
      <c r="AZ420" s="74"/>
      <c r="BA420" s="74"/>
      <c r="BB420" s="74"/>
      <c r="BC420" s="74"/>
      <c r="BD420" s="74"/>
      <c r="BE420" s="74"/>
      <c r="BF420" s="74"/>
      <c r="BG420" s="74"/>
    </row>
    <row r="421" spans="1:59">
      <c r="A421" s="23"/>
      <c r="B421" s="23"/>
      <c r="C421" s="23"/>
      <c r="D421" s="23"/>
      <c r="E421" s="23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4"/>
      <c r="AU421" s="74"/>
      <c r="AV421" s="74"/>
      <c r="AW421" s="74"/>
      <c r="AX421" s="74"/>
      <c r="AY421" s="74"/>
      <c r="AZ421" s="74"/>
      <c r="BA421" s="74"/>
      <c r="BB421" s="74"/>
      <c r="BC421" s="74"/>
      <c r="BD421" s="74"/>
      <c r="BE421" s="74"/>
      <c r="BF421" s="74"/>
      <c r="BG421" s="74"/>
    </row>
    <row r="422" spans="1:59">
      <c r="A422" s="23"/>
      <c r="B422" s="23"/>
      <c r="C422" s="23"/>
      <c r="D422" s="23"/>
      <c r="E422" s="23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4"/>
      <c r="AU422" s="74"/>
      <c r="AV422" s="74"/>
      <c r="AW422" s="74"/>
      <c r="AX422" s="74"/>
      <c r="AY422" s="74"/>
      <c r="AZ422" s="74"/>
      <c r="BA422" s="74"/>
      <c r="BB422" s="74"/>
      <c r="BC422" s="74"/>
      <c r="BD422" s="74"/>
      <c r="BE422" s="74"/>
      <c r="BF422" s="74"/>
      <c r="BG422" s="74"/>
    </row>
  </sheetData>
  <mergeCells count="3">
    <mergeCell ref="F5:AO5"/>
    <mergeCell ref="AP5:BC5"/>
    <mergeCell ref="AP7:BC7"/>
  </mergeCells>
  <phoneticPr fontId="7" type="noConversion"/>
  <pageMargins left="0.75000000000000011" right="0.75000000000000011" top="1" bottom="1" header="0.5" footer="0.5"/>
  <pageSetup paperSize="9" scale="8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F429"/>
  <sheetViews>
    <sheetView workbookViewId="0">
      <selection activeCell="E22" sqref="E22"/>
    </sheetView>
  </sheetViews>
  <sheetFormatPr baseColWidth="10" defaultRowHeight="13"/>
  <cols>
    <col min="1" max="1" width="20.1640625" style="205" customWidth="1"/>
    <col min="2" max="2" width="9.6640625" style="205" customWidth="1"/>
    <col min="3" max="3" width="9.83203125" style="205" customWidth="1"/>
    <col min="4" max="4" width="8.33203125" style="205" customWidth="1"/>
    <col min="5" max="5" width="8.5" style="205" customWidth="1"/>
    <col min="6" max="15" width="1.6640625" customWidth="1"/>
    <col min="16" max="16" width="10.5" customWidth="1"/>
    <col min="17" max="55" width="1.6640625" customWidth="1"/>
    <col min="56" max="58" width="1.5" customWidth="1"/>
  </cols>
  <sheetData>
    <row r="1" spans="1:58">
      <c r="A1" s="234"/>
      <c r="B1" s="88"/>
      <c r="C1" s="88"/>
      <c r="D1" s="88"/>
      <c r="E1" s="88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82"/>
    </row>
    <row r="2" spans="1:58" ht="20">
      <c r="A2" s="235"/>
      <c r="B2" s="23"/>
      <c r="C2" s="23"/>
      <c r="D2" s="206" t="s">
        <v>70</v>
      </c>
      <c r="E2" s="23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84"/>
    </row>
    <row r="3" spans="1:58" ht="14" thickBot="1">
      <c r="A3" s="236"/>
      <c r="B3" s="7"/>
      <c r="C3" s="7"/>
      <c r="D3" s="7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207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8"/>
    </row>
    <row r="4" spans="1:58" ht="14" thickBot="1">
      <c r="A4" s="208" t="s">
        <v>58</v>
      </c>
      <c r="B4" s="209"/>
      <c r="C4" s="12"/>
      <c r="D4" s="13"/>
      <c r="E4" s="238"/>
      <c r="F4" s="91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92" t="s">
        <v>59</v>
      </c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1"/>
      <c r="AP4" s="93" t="s">
        <v>60</v>
      </c>
      <c r="AQ4" s="20"/>
      <c r="AR4" s="20"/>
      <c r="AS4" s="20"/>
      <c r="AT4" s="20"/>
      <c r="AU4" s="20"/>
      <c r="AV4" s="20"/>
      <c r="AW4" s="20"/>
      <c r="AX4" s="210"/>
      <c r="AY4" s="210"/>
      <c r="AZ4" s="210"/>
      <c r="BA4" s="210"/>
      <c r="BB4" s="210"/>
      <c r="BC4" s="211"/>
    </row>
    <row r="5" spans="1:58" ht="14" thickBot="1">
      <c r="A5" s="208" t="s">
        <v>61</v>
      </c>
      <c r="B5" s="212"/>
      <c r="C5" s="16" t="s">
        <v>62</v>
      </c>
      <c r="D5" s="13"/>
      <c r="E5" s="13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232"/>
      <c r="AP5" s="295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7"/>
    </row>
    <row r="6" spans="1:58" ht="16">
      <c r="A6" s="93" t="s">
        <v>63</v>
      </c>
      <c r="B6" s="213"/>
      <c r="C6" s="240"/>
      <c r="D6" s="233"/>
      <c r="E6" s="233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93" t="s">
        <v>64</v>
      </c>
      <c r="AQ6" s="20"/>
      <c r="AR6" s="20"/>
      <c r="AS6" s="20"/>
      <c r="AT6" s="20"/>
      <c r="AU6" s="20"/>
      <c r="AV6" s="20"/>
      <c r="AW6" s="20"/>
      <c r="AX6" s="20"/>
      <c r="AY6" s="20"/>
      <c r="AZ6" s="97"/>
      <c r="BA6" s="97"/>
      <c r="BB6" s="97"/>
      <c r="BC6" s="155"/>
    </row>
    <row r="7" spans="1:58" ht="14" thickBot="1">
      <c r="A7" s="214" t="s">
        <v>65</v>
      </c>
      <c r="B7" s="215"/>
      <c r="C7" s="216"/>
      <c r="D7" s="217"/>
      <c r="E7" s="21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295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7"/>
      <c r="BD7" s="74"/>
      <c r="BE7" s="74"/>
      <c r="BF7" s="74"/>
    </row>
    <row r="8" spans="1:58">
      <c r="A8" s="241"/>
      <c r="B8" s="242"/>
      <c r="C8" s="97"/>
      <c r="D8" s="97"/>
      <c r="E8" s="239"/>
      <c r="F8" s="304" t="s">
        <v>75</v>
      </c>
      <c r="G8" s="305"/>
      <c r="H8" s="305"/>
      <c r="I8" s="306"/>
      <c r="J8" s="304" t="s">
        <v>71</v>
      </c>
      <c r="K8" s="305"/>
      <c r="L8" s="305"/>
      <c r="M8" s="306"/>
      <c r="N8" s="298" t="s">
        <v>72</v>
      </c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300"/>
      <c r="AF8" s="298" t="s">
        <v>73</v>
      </c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300"/>
      <c r="AR8" s="298" t="s">
        <v>74</v>
      </c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300"/>
      <c r="BD8" s="74"/>
      <c r="BE8" s="74"/>
      <c r="BF8" s="74"/>
    </row>
    <row r="9" spans="1:58" ht="14" thickBot="1">
      <c r="A9" s="230"/>
      <c r="B9" s="231"/>
      <c r="C9" s="24"/>
      <c r="D9" s="24"/>
      <c r="E9" s="98"/>
      <c r="F9" s="307"/>
      <c r="G9" s="308"/>
      <c r="H9" s="308"/>
      <c r="I9" s="309"/>
      <c r="J9" s="307"/>
      <c r="K9" s="308"/>
      <c r="L9" s="308"/>
      <c r="M9" s="309"/>
      <c r="N9" s="301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3"/>
      <c r="AF9" s="301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3"/>
      <c r="AR9" s="301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3"/>
      <c r="BD9" s="74"/>
      <c r="BE9" s="74"/>
      <c r="BF9" s="74"/>
    </row>
    <row r="10" spans="1:58">
      <c r="A10" s="230"/>
      <c r="B10" s="231"/>
      <c r="C10" s="24"/>
      <c r="D10" s="24"/>
      <c r="E10" s="98"/>
      <c r="F10" s="83"/>
      <c r="G10" s="74"/>
      <c r="H10" s="74"/>
      <c r="I10" s="84"/>
      <c r="J10" s="83"/>
      <c r="K10" s="74"/>
      <c r="L10" s="74"/>
      <c r="M10" s="8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8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82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84"/>
      <c r="BD10" s="74"/>
      <c r="BE10" s="74"/>
      <c r="BF10" s="74"/>
    </row>
    <row r="11" spans="1:58">
      <c r="A11" s="230"/>
      <c r="B11" s="231"/>
      <c r="C11" s="24"/>
      <c r="D11" s="24"/>
      <c r="E11" s="98"/>
      <c r="F11" s="83"/>
      <c r="G11" s="74"/>
      <c r="H11" s="74"/>
      <c r="I11" s="84"/>
      <c r="J11" s="83"/>
      <c r="K11" s="74"/>
      <c r="L11" s="74"/>
      <c r="M11" s="84"/>
      <c r="N11" s="74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3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4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74"/>
      <c r="BC11" s="84"/>
      <c r="BD11" s="74"/>
      <c r="BE11" s="74"/>
      <c r="BF11" s="74"/>
    </row>
    <row r="12" spans="1:58">
      <c r="A12" s="230"/>
      <c r="B12" s="231"/>
      <c r="C12" s="24"/>
      <c r="D12" s="24"/>
      <c r="E12" s="98"/>
      <c r="F12" s="83"/>
      <c r="G12" s="74"/>
      <c r="H12" s="74"/>
      <c r="I12" s="84"/>
      <c r="J12" s="83"/>
      <c r="K12" s="74"/>
      <c r="L12" s="74"/>
      <c r="M12" s="84"/>
      <c r="N12" s="74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3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4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74"/>
      <c r="BC12" s="84"/>
      <c r="BD12" s="74"/>
      <c r="BE12" s="74"/>
      <c r="BF12" s="74"/>
    </row>
    <row r="13" spans="1:58">
      <c r="A13" s="230"/>
      <c r="B13" s="231"/>
      <c r="C13" s="24"/>
      <c r="D13" s="24"/>
      <c r="E13" s="98"/>
      <c r="F13" s="83"/>
      <c r="G13" s="74"/>
      <c r="H13" s="74"/>
      <c r="I13" s="84"/>
      <c r="J13" s="83"/>
      <c r="K13" s="74"/>
      <c r="L13" s="74"/>
      <c r="M13" s="84"/>
      <c r="N13" s="74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3"/>
      <c r="AG13" s="74"/>
      <c r="AH13" s="222"/>
      <c r="AI13" s="222"/>
      <c r="AJ13" s="222"/>
      <c r="AK13" s="222"/>
      <c r="AL13" s="222"/>
      <c r="AM13" s="222"/>
      <c r="AN13" s="222"/>
      <c r="AO13" s="222"/>
      <c r="AP13" s="222"/>
      <c r="AQ13" s="224"/>
      <c r="AR13" s="222"/>
      <c r="AT13" s="222"/>
      <c r="AU13" s="222"/>
      <c r="AV13" s="222"/>
      <c r="AW13" s="222"/>
      <c r="AX13" s="222"/>
      <c r="AY13" s="222"/>
      <c r="AZ13" s="222"/>
      <c r="BA13" s="222"/>
      <c r="BB13" s="74"/>
      <c r="BC13" s="84"/>
      <c r="BD13" s="74"/>
      <c r="BE13" s="74"/>
      <c r="BF13" s="74"/>
    </row>
    <row r="14" spans="1:58">
      <c r="A14" s="230"/>
      <c r="B14" s="231"/>
      <c r="C14" s="24"/>
      <c r="D14" s="24"/>
      <c r="E14" s="98"/>
      <c r="F14" s="83"/>
      <c r="G14" s="74"/>
      <c r="H14" s="74"/>
      <c r="I14" s="84"/>
      <c r="J14" s="83"/>
      <c r="K14" s="74"/>
      <c r="L14" s="74"/>
      <c r="M14" s="84"/>
      <c r="N14" s="74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3"/>
      <c r="AG14" s="74"/>
      <c r="AH14" s="222"/>
      <c r="AI14" s="222"/>
      <c r="AJ14" s="222"/>
      <c r="AK14" s="222"/>
      <c r="AL14" s="222"/>
      <c r="AM14" s="222"/>
      <c r="AN14" s="222"/>
      <c r="AO14" s="222"/>
      <c r="AP14" s="222"/>
      <c r="AQ14" s="224"/>
      <c r="AR14" s="222"/>
      <c r="AT14" s="222"/>
      <c r="AU14" s="222"/>
      <c r="AV14" s="222"/>
      <c r="AW14" s="222"/>
      <c r="AX14" s="222"/>
      <c r="AY14" s="222"/>
      <c r="AZ14" s="222"/>
      <c r="BA14" s="222"/>
      <c r="BB14" s="74"/>
      <c r="BC14" s="84"/>
      <c r="BD14" s="74"/>
      <c r="BE14" s="74"/>
      <c r="BF14" s="74"/>
    </row>
    <row r="15" spans="1:58">
      <c r="A15" s="230"/>
      <c r="B15" s="231"/>
      <c r="C15" s="24"/>
      <c r="D15" s="24"/>
      <c r="E15" s="98"/>
      <c r="F15" s="83"/>
      <c r="G15" s="74"/>
      <c r="H15" s="74"/>
      <c r="I15" s="84"/>
      <c r="J15" s="83"/>
      <c r="K15" s="74"/>
      <c r="L15" s="74"/>
      <c r="M15" s="84"/>
      <c r="N15" s="74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3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4"/>
      <c r="AR15" s="222"/>
      <c r="AT15" s="222"/>
      <c r="AU15" s="222"/>
      <c r="AV15" s="222"/>
      <c r="AW15" s="222"/>
      <c r="AX15" s="222"/>
      <c r="AY15" s="222"/>
      <c r="AZ15" s="222"/>
      <c r="BA15" s="222"/>
      <c r="BB15" s="74"/>
      <c r="BC15" s="84"/>
      <c r="BD15" s="74"/>
      <c r="BE15" s="74"/>
      <c r="BF15" s="74"/>
    </row>
    <row r="16" spans="1:58">
      <c r="A16" s="230"/>
      <c r="B16" s="231"/>
      <c r="C16" s="24"/>
      <c r="D16" s="24"/>
      <c r="E16" s="98"/>
      <c r="F16" s="83"/>
      <c r="G16" s="74"/>
      <c r="H16" s="74"/>
      <c r="I16" s="84"/>
      <c r="J16" s="83"/>
      <c r="K16" s="74"/>
      <c r="L16" s="74"/>
      <c r="M16" s="84"/>
      <c r="N16" s="74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3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4"/>
      <c r="AR16" s="222"/>
      <c r="AT16" s="222"/>
      <c r="AU16" s="222"/>
      <c r="AV16" s="222"/>
      <c r="AW16" s="222"/>
      <c r="AX16" s="222"/>
      <c r="AY16" s="222"/>
      <c r="AZ16" s="222"/>
      <c r="BA16" s="222"/>
      <c r="BB16" s="74"/>
      <c r="BC16" s="84"/>
      <c r="BD16" s="74"/>
      <c r="BE16" s="74"/>
      <c r="BF16" s="74"/>
    </row>
    <row r="17" spans="1:58">
      <c r="A17" s="230"/>
      <c r="B17" s="231"/>
      <c r="C17" s="24"/>
      <c r="D17" s="24"/>
      <c r="E17" s="98"/>
      <c r="F17" s="83"/>
      <c r="G17" s="74"/>
      <c r="H17" s="74"/>
      <c r="I17" s="84"/>
      <c r="J17" s="83"/>
      <c r="K17" s="74"/>
      <c r="L17" s="74"/>
      <c r="M17" s="84"/>
      <c r="N17" s="74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3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4"/>
      <c r="AR17" s="222"/>
      <c r="AT17" s="222"/>
      <c r="AU17" s="222"/>
      <c r="AV17" s="222"/>
      <c r="AW17" s="222"/>
      <c r="AX17" s="222"/>
      <c r="AY17" s="222"/>
      <c r="AZ17" s="222"/>
      <c r="BA17" s="222"/>
      <c r="BB17" s="74"/>
      <c r="BC17" s="84"/>
      <c r="BD17" s="74"/>
      <c r="BE17" s="74"/>
      <c r="BF17" s="74"/>
    </row>
    <row r="18" spans="1:58">
      <c r="A18" s="230"/>
      <c r="B18" s="231"/>
      <c r="C18" s="24"/>
      <c r="D18" s="24"/>
      <c r="E18" s="98"/>
      <c r="F18" s="83"/>
      <c r="G18" s="74"/>
      <c r="H18" s="74"/>
      <c r="I18" s="84"/>
      <c r="J18" s="83"/>
      <c r="K18" s="74"/>
      <c r="L18" s="74"/>
      <c r="M18" s="84"/>
      <c r="N18" s="74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3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4"/>
      <c r="AR18" s="222"/>
      <c r="AT18" s="222"/>
      <c r="AU18" s="222"/>
      <c r="AV18" s="222"/>
      <c r="AW18" s="222"/>
      <c r="AX18" s="222"/>
      <c r="AY18" s="222"/>
      <c r="AZ18" s="222"/>
      <c r="BA18" s="222"/>
      <c r="BB18" s="74"/>
      <c r="BC18" s="84"/>
      <c r="BD18" s="74"/>
      <c r="BE18" s="74"/>
      <c r="BF18" s="74"/>
    </row>
    <row r="19" spans="1:58">
      <c r="A19" s="230"/>
      <c r="B19" s="231"/>
      <c r="C19" s="24"/>
      <c r="D19" s="24"/>
      <c r="E19" s="98"/>
      <c r="F19" s="83"/>
      <c r="G19" s="74"/>
      <c r="H19" s="74"/>
      <c r="I19" s="84"/>
      <c r="J19" s="83"/>
      <c r="K19" s="74"/>
      <c r="L19" s="74"/>
      <c r="M19" s="84"/>
      <c r="N19" s="74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3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4"/>
      <c r="AR19" s="222"/>
      <c r="AT19" s="222"/>
      <c r="AU19" s="222"/>
      <c r="AV19" s="222"/>
      <c r="AW19" s="222"/>
      <c r="AX19" s="222"/>
      <c r="AY19" s="222"/>
      <c r="AZ19" s="222"/>
      <c r="BA19" s="222"/>
      <c r="BB19" s="74"/>
      <c r="BC19" s="84"/>
      <c r="BD19" s="74"/>
      <c r="BE19" s="74"/>
      <c r="BF19" s="74"/>
    </row>
    <row r="20" spans="1:58">
      <c r="A20" s="230"/>
      <c r="B20" s="231"/>
      <c r="C20" s="24"/>
      <c r="D20" s="24"/>
      <c r="E20" s="98"/>
      <c r="F20" s="83"/>
      <c r="G20" s="74"/>
      <c r="H20" s="74"/>
      <c r="I20" s="84"/>
      <c r="J20" s="83"/>
      <c r="K20" s="74"/>
      <c r="L20" s="74"/>
      <c r="M20" s="84"/>
      <c r="N20" s="74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3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4"/>
      <c r="AR20" s="222"/>
      <c r="AT20" s="222"/>
      <c r="AU20" s="222"/>
      <c r="AV20" s="222"/>
      <c r="AW20" s="222"/>
      <c r="AX20" s="222"/>
      <c r="AY20" s="222"/>
      <c r="AZ20" s="222"/>
      <c r="BA20" s="222"/>
      <c r="BB20" s="74"/>
      <c r="BC20" s="84"/>
      <c r="BD20" s="74"/>
      <c r="BE20" s="74"/>
      <c r="BF20" s="74"/>
    </row>
    <row r="21" spans="1:58">
      <c r="A21" s="230"/>
      <c r="B21" s="231"/>
      <c r="C21" s="24"/>
      <c r="D21" s="24"/>
      <c r="E21" s="98"/>
      <c r="F21" s="83"/>
      <c r="G21" s="74"/>
      <c r="H21" s="74"/>
      <c r="I21" s="84"/>
      <c r="J21" s="83"/>
      <c r="K21" s="74"/>
      <c r="L21" s="74"/>
      <c r="M21" s="84"/>
      <c r="N21" s="74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3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4"/>
      <c r="AR21" s="222"/>
      <c r="AT21" s="222"/>
      <c r="AU21" s="222"/>
      <c r="AV21" s="222"/>
      <c r="AW21" s="222"/>
      <c r="AX21" s="222"/>
      <c r="AY21" s="222"/>
      <c r="AZ21" s="222"/>
      <c r="BA21" s="222"/>
      <c r="BB21" s="74"/>
      <c r="BC21" s="84"/>
      <c r="BD21" s="74"/>
      <c r="BE21" s="74"/>
      <c r="BF21" s="74"/>
    </row>
    <row r="22" spans="1:58">
      <c r="A22" s="230"/>
      <c r="B22" s="231"/>
      <c r="C22" s="24"/>
      <c r="D22" s="24"/>
      <c r="E22" s="98"/>
      <c r="F22" s="83"/>
      <c r="G22" s="74"/>
      <c r="H22" s="74"/>
      <c r="I22" s="84"/>
      <c r="J22" s="83"/>
      <c r="K22" s="74"/>
      <c r="L22" s="74"/>
      <c r="M22" s="84"/>
      <c r="N22" s="74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3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4"/>
      <c r="AR22" s="222"/>
      <c r="AT22" s="222"/>
      <c r="AU22" s="222"/>
      <c r="AV22" s="222"/>
      <c r="AW22" s="222"/>
      <c r="AX22" s="222"/>
      <c r="AY22" s="222"/>
      <c r="AZ22" s="222"/>
      <c r="BA22" s="222"/>
      <c r="BB22" s="74"/>
      <c r="BC22" s="84"/>
      <c r="BD22" s="74"/>
      <c r="BE22" s="74"/>
      <c r="BF22" s="74"/>
    </row>
    <row r="23" spans="1:58">
      <c r="A23" s="230"/>
      <c r="B23" s="231"/>
      <c r="C23" s="24"/>
      <c r="D23" s="24"/>
      <c r="E23" s="98"/>
      <c r="F23" s="83"/>
      <c r="G23" s="74"/>
      <c r="H23" s="74"/>
      <c r="I23" s="84"/>
      <c r="J23" s="83"/>
      <c r="K23" s="74"/>
      <c r="L23" s="74"/>
      <c r="M23" s="84"/>
      <c r="N23" s="74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3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4"/>
      <c r="AR23" s="222"/>
      <c r="AT23" s="222"/>
      <c r="AU23" s="222"/>
      <c r="AV23" s="222"/>
      <c r="AW23" s="222"/>
      <c r="AX23" s="222"/>
      <c r="AY23" s="222"/>
      <c r="AZ23" s="222"/>
      <c r="BA23" s="222"/>
      <c r="BB23" s="74"/>
      <c r="BC23" s="84"/>
      <c r="BD23" s="74"/>
      <c r="BE23" s="74"/>
      <c r="BF23" s="74"/>
    </row>
    <row r="24" spans="1:58">
      <c r="A24" s="230"/>
      <c r="B24" s="231"/>
      <c r="C24" s="24"/>
      <c r="D24" s="24"/>
      <c r="E24" s="98"/>
      <c r="F24" s="83"/>
      <c r="G24" s="74"/>
      <c r="H24" s="74"/>
      <c r="I24" s="84"/>
      <c r="J24" s="83"/>
      <c r="K24" s="74"/>
      <c r="L24" s="74"/>
      <c r="M24" s="84"/>
      <c r="N24" s="74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3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4"/>
      <c r="AR24" s="222"/>
      <c r="AT24" s="222"/>
      <c r="AU24" s="222"/>
      <c r="AV24" s="222"/>
      <c r="AW24" s="222"/>
      <c r="AX24" s="222"/>
      <c r="AY24" s="222"/>
      <c r="AZ24" s="222"/>
      <c r="BA24" s="222"/>
      <c r="BB24" s="74"/>
      <c r="BC24" s="84"/>
      <c r="BD24" s="74"/>
      <c r="BE24" s="74"/>
      <c r="BF24" s="74"/>
    </row>
    <row r="25" spans="1:58">
      <c r="A25" s="230"/>
      <c r="B25" s="231"/>
      <c r="C25" s="24"/>
      <c r="D25" s="24"/>
      <c r="E25" s="98"/>
      <c r="F25" s="83"/>
      <c r="G25" s="74"/>
      <c r="H25" s="74"/>
      <c r="I25" s="84"/>
      <c r="J25" s="83"/>
      <c r="K25" s="74"/>
      <c r="L25" s="74"/>
      <c r="M25" s="84"/>
      <c r="N25" s="74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3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4"/>
      <c r="AR25" s="222"/>
      <c r="AT25" s="222"/>
      <c r="AU25" s="222"/>
      <c r="AV25" s="222"/>
      <c r="AW25" s="222"/>
      <c r="AX25" s="222"/>
      <c r="AY25" s="222"/>
      <c r="AZ25" s="222"/>
      <c r="BA25" s="222"/>
      <c r="BB25" s="74"/>
      <c r="BC25" s="84"/>
      <c r="BD25" s="74"/>
      <c r="BE25" s="74"/>
      <c r="BF25" s="74"/>
    </row>
    <row r="26" spans="1:58">
      <c r="A26" s="230"/>
      <c r="B26" s="231"/>
      <c r="C26" s="24"/>
      <c r="D26" s="24"/>
      <c r="E26" s="98"/>
      <c r="F26" s="83"/>
      <c r="G26" s="74"/>
      <c r="H26" s="74"/>
      <c r="I26" s="84"/>
      <c r="J26" s="83"/>
      <c r="K26" s="74"/>
      <c r="L26" s="74"/>
      <c r="M26" s="84"/>
      <c r="N26" s="74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3"/>
      <c r="AG26" s="74"/>
      <c r="AH26" s="222"/>
      <c r="AI26" s="222"/>
      <c r="AJ26" s="222"/>
      <c r="AK26" s="222"/>
      <c r="AL26" s="222"/>
      <c r="AM26" s="222"/>
      <c r="AN26" s="222"/>
      <c r="AO26" s="222"/>
      <c r="AP26" s="222"/>
      <c r="AQ26" s="224"/>
      <c r="AR26" s="222"/>
      <c r="AT26" s="222"/>
      <c r="AU26" s="222"/>
      <c r="AV26" s="222"/>
      <c r="AW26" s="222"/>
      <c r="AX26" s="222"/>
      <c r="AY26" s="222"/>
      <c r="AZ26" s="222"/>
      <c r="BA26" s="222"/>
      <c r="BB26" s="74"/>
      <c r="BC26" s="84"/>
      <c r="BD26" s="74"/>
      <c r="BE26" s="74"/>
      <c r="BF26" s="74"/>
    </row>
    <row r="27" spans="1:58">
      <c r="A27" s="230"/>
      <c r="B27" s="231"/>
      <c r="C27" s="24"/>
      <c r="D27" s="24"/>
      <c r="E27" s="98"/>
      <c r="F27" s="83"/>
      <c r="G27" s="74"/>
      <c r="H27" s="74"/>
      <c r="I27" s="84"/>
      <c r="J27" s="83"/>
      <c r="K27" s="74"/>
      <c r="L27" s="74"/>
      <c r="M27" s="84"/>
      <c r="N27" s="74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3"/>
      <c r="AG27" s="74"/>
      <c r="AH27" s="222"/>
      <c r="AI27" s="222"/>
      <c r="AJ27" s="222"/>
      <c r="AK27" s="222"/>
      <c r="AL27" s="222"/>
      <c r="AM27" s="222"/>
      <c r="AN27" s="222"/>
      <c r="AO27" s="222"/>
      <c r="AP27" s="222"/>
      <c r="AQ27" s="224"/>
      <c r="AR27" s="222"/>
      <c r="AT27" s="222"/>
      <c r="AU27" s="222"/>
      <c r="AV27" s="222"/>
      <c r="AW27" s="222"/>
      <c r="AX27" s="222"/>
      <c r="AY27" s="222"/>
      <c r="AZ27" s="222"/>
      <c r="BA27" s="222"/>
      <c r="BB27" s="74"/>
      <c r="BC27" s="84"/>
      <c r="BD27" s="74"/>
      <c r="BE27" s="74"/>
      <c r="BF27" s="74"/>
    </row>
    <row r="28" spans="1:58">
      <c r="A28" s="230"/>
      <c r="B28" s="231"/>
      <c r="C28" s="24"/>
      <c r="D28" s="24"/>
      <c r="E28" s="98"/>
      <c r="F28" s="83"/>
      <c r="G28" s="74"/>
      <c r="H28" s="74"/>
      <c r="I28" s="84"/>
      <c r="J28" s="83"/>
      <c r="K28" s="74"/>
      <c r="L28" s="74"/>
      <c r="M28" s="84"/>
      <c r="N28" s="74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3"/>
      <c r="AG28" s="74"/>
      <c r="AH28" s="222"/>
      <c r="AI28" s="222"/>
      <c r="AJ28" s="222"/>
      <c r="AK28" s="222"/>
      <c r="AL28" s="222"/>
      <c r="AM28" s="222"/>
      <c r="AN28" s="222"/>
      <c r="AO28" s="222"/>
      <c r="AP28" s="222"/>
      <c r="AQ28" s="224"/>
      <c r="AR28" s="222"/>
      <c r="AT28" s="222"/>
      <c r="AU28" s="222"/>
      <c r="AV28" s="222"/>
      <c r="AW28" s="222"/>
      <c r="AX28" s="222"/>
      <c r="AY28" s="222"/>
      <c r="AZ28" s="222"/>
      <c r="BA28" s="222"/>
      <c r="BB28" s="74"/>
      <c r="BC28" s="84"/>
      <c r="BD28" s="74"/>
      <c r="BE28" s="74"/>
      <c r="BF28" s="74"/>
    </row>
    <row r="29" spans="1:58">
      <c r="A29" s="230"/>
      <c r="B29" s="231"/>
      <c r="C29" s="24"/>
      <c r="D29" s="24"/>
      <c r="E29" s="98"/>
      <c r="F29" s="83"/>
      <c r="G29" s="74"/>
      <c r="H29" s="74"/>
      <c r="I29" s="84"/>
      <c r="J29" s="83"/>
      <c r="K29" s="74"/>
      <c r="L29" s="74"/>
      <c r="M29" s="84"/>
      <c r="N29" s="74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3"/>
      <c r="AG29" s="74"/>
      <c r="AH29" s="222"/>
      <c r="AI29" s="222"/>
      <c r="AJ29" s="222"/>
      <c r="AK29" s="222"/>
      <c r="AL29" s="222"/>
      <c r="AM29" s="222"/>
      <c r="AN29" s="222"/>
      <c r="AO29" s="222"/>
      <c r="AP29" s="222"/>
      <c r="AQ29" s="224"/>
      <c r="AR29" s="222"/>
      <c r="AT29" s="222"/>
      <c r="AU29" s="222"/>
      <c r="AV29" s="222"/>
      <c r="AW29" s="222"/>
      <c r="AX29" s="222"/>
      <c r="AY29" s="222"/>
      <c r="AZ29" s="222"/>
      <c r="BA29" s="222"/>
      <c r="BB29" s="74"/>
      <c r="BC29" s="84"/>
      <c r="BD29" s="74"/>
      <c r="BE29" s="74"/>
      <c r="BF29" s="74"/>
    </row>
    <row r="30" spans="1:58">
      <c r="A30" s="230"/>
      <c r="B30" s="231"/>
      <c r="C30" s="24"/>
      <c r="D30" s="24"/>
      <c r="E30" s="98"/>
      <c r="F30" s="83"/>
      <c r="G30" s="74"/>
      <c r="H30" s="74"/>
      <c r="I30" s="84"/>
      <c r="J30" s="83"/>
      <c r="K30" s="74"/>
      <c r="L30" s="74"/>
      <c r="M30" s="84"/>
      <c r="N30" s="74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3"/>
      <c r="AG30" s="74"/>
      <c r="AH30" s="222"/>
      <c r="AI30" s="222"/>
      <c r="AJ30" s="222"/>
      <c r="AK30" s="222"/>
      <c r="AL30" s="222"/>
      <c r="AM30" s="222"/>
      <c r="AN30" s="222"/>
      <c r="AO30" s="222"/>
      <c r="AP30" s="222"/>
      <c r="AQ30" s="224"/>
      <c r="AR30" s="225"/>
      <c r="AT30" s="222"/>
      <c r="AU30" s="222"/>
      <c r="AV30" s="222"/>
      <c r="AW30" s="222"/>
      <c r="AX30" s="222"/>
      <c r="AY30" s="222"/>
      <c r="AZ30" s="222"/>
      <c r="BA30" s="222"/>
      <c r="BB30" s="74"/>
      <c r="BC30" s="84"/>
      <c r="BD30" s="74"/>
      <c r="BE30" s="74"/>
      <c r="BF30" s="74"/>
    </row>
    <row r="31" spans="1:58">
      <c r="A31" s="230"/>
      <c r="B31" s="231"/>
      <c r="C31" s="24"/>
      <c r="D31" s="24"/>
      <c r="E31" s="98"/>
      <c r="F31" s="83"/>
      <c r="G31" s="74"/>
      <c r="H31" s="74"/>
      <c r="I31" s="84"/>
      <c r="J31" s="83"/>
      <c r="K31" s="74"/>
      <c r="L31" s="74"/>
      <c r="M31" s="84"/>
      <c r="N31" s="74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3"/>
      <c r="AG31" s="74"/>
      <c r="AH31" s="222"/>
      <c r="AI31" s="222"/>
      <c r="AJ31" s="222"/>
      <c r="AK31" s="222"/>
      <c r="AL31" s="222"/>
      <c r="AM31" s="222"/>
      <c r="AN31" s="222"/>
      <c r="AO31" s="222"/>
      <c r="AP31" s="222"/>
      <c r="AQ31" s="224"/>
      <c r="AR31" s="222"/>
      <c r="AT31" s="222"/>
      <c r="AU31" s="222"/>
      <c r="AV31" s="222"/>
      <c r="AW31" s="222"/>
      <c r="AX31" s="222"/>
      <c r="AY31" s="222"/>
      <c r="AZ31" s="222"/>
      <c r="BA31" s="222"/>
      <c r="BB31" s="74"/>
      <c r="BC31" s="84"/>
      <c r="BD31" s="74"/>
      <c r="BE31" s="74"/>
      <c r="BF31" s="74"/>
    </row>
    <row r="32" spans="1:58">
      <c r="A32" s="230"/>
      <c r="B32" s="231"/>
      <c r="C32" s="24"/>
      <c r="D32" s="24"/>
      <c r="E32" s="98"/>
      <c r="F32" s="83"/>
      <c r="G32" s="74"/>
      <c r="H32" s="74"/>
      <c r="I32" s="84"/>
      <c r="J32" s="83"/>
      <c r="K32" s="74"/>
      <c r="L32" s="74"/>
      <c r="M32" s="84"/>
      <c r="N32" s="74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3"/>
      <c r="AG32" s="74"/>
      <c r="AH32" s="222"/>
      <c r="AI32" s="222"/>
      <c r="AJ32" s="222"/>
      <c r="AK32" s="222"/>
      <c r="AL32" s="222"/>
      <c r="AM32" s="222"/>
      <c r="AN32" s="222"/>
      <c r="AO32" s="222"/>
      <c r="AP32" s="222"/>
      <c r="AQ32" s="224"/>
      <c r="AR32" s="222"/>
      <c r="AT32" s="222"/>
      <c r="AU32" s="222"/>
      <c r="AV32" s="222"/>
      <c r="AW32" s="222"/>
      <c r="AX32" s="222"/>
      <c r="AY32" s="222"/>
      <c r="AZ32" s="222"/>
      <c r="BA32" s="222"/>
      <c r="BB32" s="74"/>
      <c r="BC32" s="84"/>
      <c r="BD32" s="74"/>
      <c r="BE32" s="74"/>
      <c r="BF32" s="74"/>
    </row>
    <row r="33" spans="1:58">
      <c r="A33" s="230"/>
      <c r="B33" s="231"/>
      <c r="C33" s="24"/>
      <c r="D33" s="24"/>
      <c r="E33" s="98"/>
      <c r="F33" s="83"/>
      <c r="G33" s="74"/>
      <c r="H33" s="74"/>
      <c r="I33" s="84"/>
      <c r="J33" s="83"/>
      <c r="K33" s="74"/>
      <c r="L33" s="74"/>
      <c r="M33" s="84"/>
      <c r="N33" s="74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3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4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74"/>
      <c r="BC33" s="84"/>
      <c r="BD33" s="74"/>
      <c r="BE33" s="74"/>
      <c r="BF33" s="74"/>
    </row>
    <row r="34" spans="1:58">
      <c r="A34" s="230"/>
      <c r="B34" s="231"/>
      <c r="C34" s="24"/>
      <c r="D34" s="24"/>
      <c r="E34" s="98"/>
      <c r="F34" s="83"/>
      <c r="G34" s="74"/>
      <c r="H34" s="74"/>
      <c r="I34" s="84"/>
      <c r="J34" s="83"/>
      <c r="K34" s="74"/>
      <c r="L34" s="74"/>
      <c r="M34" s="84"/>
      <c r="N34" s="74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3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4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74"/>
      <c r="BC34" s="84"/>
      <c r="BD34" s="74"/>
      <c r="BE34" s="74"/>
      <c r="BF34" s="74"/>
    </row>
    <row r="35" spans="1:58">
      <c r="A35" s="230"/>
      <c r="B35" s="231"/>
      <c r="C35" s="24"/>
      <c r="D35" s="24"/>
      <c r="E35" s="98"/>
      <c r="F35" s="83"/>
      <c r="G35" s="74"/>
      <c r="H35" s="74"/>
      <c r="I35" s="84"/>
      <c r="J35" s="83"/>
      <c r="K35" s="74"/>
      <c r="L35" s="74"/>
      <c r="M35" s="84"/>
      <c r="N35" s="74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3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4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74"/>
      <c r="BC35" s="84"/>
      <c r="BD35" s="74"/>
      <c r="BE35" s="74"/>
      <c r="BF35" s="74"/>
    </row>
    <row r="36" spans="1:58">
      <c r="A36" s="230"/>
      <c r="B36" s="231"/>
      <c r="C36" s="24"/>
      <c r="D36" s="24"/>
      <c r="E36" s="98"/>
      <c r="F36" s="83"/>
      <c r="G36" s="74"/>
      <c r="H36" s="74"/>
      <c r="I36" s="84"/>
      <c r="J36" s="83"/>
      <c r="K36" s="74"/>
      <c r="L36" s="74"/>
      <c r="M36" s="84"/>
      <c r="N36" s="74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3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4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74"/>
      <c r="BC36" s="84"/>
      <c r="BD36" s="74"/>
      <c r="BE36" s="74"/>
      <c r="BF36" s="74"/>
    </row>
    <row r="37" spans="1:58">
      <c r="A37" s="230"/>
      <c r="B37" s="231"/>
      <c r="C37" s="24"/>
      <c r="D37" s="24"/>
      <c r="E37" s="98"/>
      <c r="F37" s="83"/>
      <c r="G37" s="74"/>
      <c r="H37" s="74"/>
      <c r="I37" s="84"/>
      <c r="J37" s="83"/>
      <c r="K37" s="74"/>
      <c r="L37" s="74"/>
      <c r="M37" s="84"/>
      <c r="N37" s="74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3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4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74"/>
      <c r="BC37" s="84"/>
      <c r="BD37" s="74"/>
      <c r="BE37" s="74"/>
      <c r="BF37" s="74"/>
    </row>
    <row r="38" spans="1:58">
      <c r="A38" s="230"/>
      <c r="B38" s="231"/>
      <c r="C38" s="24"/>
      <c r="D38" s="24"/>
      <c r="E38" s="98"/>
      <c r="F38" s="83"/>
      <c r="G38" s="74"/>
      <c r="H38" s="74"/>
      <c r="I38" s="84"/>
      <c r="J38" s="83"/>
      <c r="K38" s="74"/>
      <c r="L38" s="74"/>
      <c r="M38" s="84"/>
      <c r="N38" s="74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3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4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74"/>
      <c r="BC38" s="84"/>
      <c r="BD38" s="74"/>
      <c r="BE38" s="74"/>
      <c r="BF38" s="74"/>
    </row>
    <row r="39" spans="1:58">
      <c r="A39" s="230"/>
      <c r="B39" s="231"/>
      <c r="C39" s="24"/>
      <c r="D39" s="24"/>
      <c r="E39" s="239"/>
      <c r="F39" s="83"/>
      <c r="G39" s="74"/>
      <c r="H39" s="74"/>
      <c r="I39" s="84"/>
      <c r="J39" s="83"/>
      <c r="K39" s="74"/>
      <c r="L39" s="74"/>
      <c r="M39" s="84"/>
      <c r="N39" s="74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3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4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74"/>
      <c r="BC39" s="84"/>
      <c r="BD39" s="74"/>
      <c r="BE39" s="74"/>
      <c r="BF39" s="74"/>
    </row>
    <row r="40" spans="1:58" ht="14" thickBot="1">
      <c r="A40" s="236"/>
      <c r="B40" s="218"/>
      <c r="C40" s="7"/>
      <c r="D40" s="7"/>
      <c r="E40" s="237"/>
      <c r="F40" s="5"/>
      <c r="G40" s="6"/>
      <c r="H40" s="6"/>
      <c r="I40" s="8"/>
      <c r="J40" s="5"/>
      <c r="K40" s="6"/>
      <c r="L40" s="6"/>
      <c r="M40" s="8"/>
      <c r="N40" s="6"/>
      <c r="O40" s="226"/>
      <c r="P40" s="226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8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9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6"/>
      <c r="BC40" s="8"/>
      <c r="BD40" s="74"/>
      <c r="BE40" s="74"/>
      <c r="BF40" s="74"/>
    </row>
    <row r="41" spans="1:58">
      <c r="A41" s="189" t="s">
        <v>66</v>
      </c>
      <c r="B41" s="219"/>
      <c r="C41" s="23"/>
      <c r="D41" s="23"/>
      <c r="E41" s="23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84"/>
      <c r="BD41" s="74"/>
      <c r="BE41" s="74"/>
      <c r="BF41" s="74"/>
    </row>
    <row r="42" spans="1:58">
      <c r="A42" s="192"/>
      <c r="C42" s="23"/>
      <c r="D42" s="23"/>
      <c r="E42" s="23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84"/>
      <c r="BD42" s="74"/>
      <c r="BE42" s="74"/>
      <c r="BF42" s="74"/>
    </row>
    <row r="43" spans="1:58">
      <c r="A43" s="192"/>
      <c r="C43" s="23"/>
      <c r="D43" s="23"/>
      <c r="E43" s="23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84"/>
      <c r="BD43" s="74"/>
      <c r="BE43" s="74"/>
      <c r="BF43" s="74"/>
    </row>
    <row r="44" spans="1:58">
      <c r="A44" s="192"/>
      <c r="C44" s="23"/>
      <c r="D44" s="23"/>
      <c r="E44" s="23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84"/>
      <c r="BD44" s="74"/>
      <c r="BE44" s="74"/>
      <c r="BF44" s="74"/>
    </row>
    <row r="45" spans="1:58" ht="14" thickBot="1">
      <c r="A45" s="192"/>
      <c r="C45" s="23"/>
      <c r="D45" s="23"/>
      <c r="E45" s="23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84"/>
      <c r="BD45" s="74"/>
      <c r="BE45" s="74"/>
      <c r="BF45" s="74"/>
    </row>
    <row r="46" spans="1:58">
      <c r="A46" s="189" t="s">
        <v>67</v>
      </c>
      <c r="B46" s="220"/>
      <c r="C46" s="234" t="s">
        <v>68</v>
      </c>
      <c r="D46" s="88"/>
      <c r="E46" s="88"/>
      <c r="F46" s="21"/>
      <c r="G46" s="21"/>
      <c r="H46" s="21"/>
      <c r="I46" s="21"/>
      <c r="J46" s="21"/>
      <c r="K46" s="21"/>
      <c r="L46" s="21"/>
      <c r="M46" s="21"/>
      <c r="N46" s="21"/>
      <c r="O46" s="81" t="s">
        <v>69</v>
      </c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82"/>
      <c r="BD46" s="74"/>
      <c r="BE46" s="74"/>
      <c r="BF46" s="74"/>
    </row>
    <row r="47" spans="1:58">
      <c r="A47" s="192"/>
      <c r="B47" s="193"/>
      <c r="C47" s="235"/>
      <c r="D47" s="23"/>
      <c r="E47" s="23"/>
      <c r="F47" s="74"/>
      <c r="G47" s="74"/>
      <c r="H47" s="74"/>
      <c r="I47" s="74"/>
      <c r="J47" s="74"/>
      <c r="K47" s="74"/>
      <c r="L47" s="74"/>
      <c r="M47" s="74"/>
      <c r="N47" s="74"/>
      <c r="O47" s="83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84"/>
      <c r="BD47" s="74"/>
      <c r="BE47" s="74"/>
      <c r="BF47" s="74"/>
    </row>
    <row r="48" spans="1:58">
      <c r="A48" s="192"/>
      <c r="B48" s="193"/>
      <c r="C48" s="235"/>
      <c r="D48" s="193"/>
      <c r="E48" s="23"/>
      <c r="F48" s="74"/>
      <c r="G48" s="74"/>
      <c r="H48" s="74"/>
      <c r="I48" s="74"/>
      <c r="J48" s="74"/>
      <c r="K48" s="74"/>
      <c r="L48" s="74"/>
      <c r="M48" s="74"/>
      <c r="N48" s="74"/>
      <c r="O48" s="83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84"/>
      <c r="BD48" s="74"/>
      <c r="BE48" s="74"/>
      <c r="BF48" s="74"/>
    </row>
    <row r="49" spans="1:58" ht="14" thickBot="1">
      <c r="A49" s="85"/>
      <c r="B49" s="86"/>
      <c r="C49" s="221"/>
      <c r="D49" s="201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5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7"/>
      <c r="BD49" s="202"/>
      <c r="BE49" s="202"/>
      <c r="BF49" s="202"/>
    </row>
    <row r="50" spans="1:58">
      <c r="A50" s="23"/>
      <c r="B50" s="23"/>
      <c r="C50" s="23"/>
      <c r="D50" s="23"/>
      <c r="E50" s="23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</row>
    <row r="51" spans="1:58">
      <c r="A51" s="23"/>
      <c r="B51" s="23"/>
      <c r="C51" s="23"/>
      <c r="D51" s="23"/>
      <c r="E51" s="23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</row>
    <row r="52" spans="1:58">
      <c r="A52" s="23"/>
      <c r="B52" s="23"/>
      <c r="C52" s="23"/>
      <c r="D52" s="23"/>
      <c r="E52" s="23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</row>
    <row r="53" spans="1:58">
      <c r="A53" s="23"/>
      <c r="B53" s="23"/>
      <c r="C53" s="23"/>
      <c r="D53" s="23"/>
      <c r="E53" s="23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</row>
    <row r="54" spans="1:58">
      <c r="A54" s="23"/>
      <c r="B54" s="23"/>
      <c r="C54" s="23"/>
      <c r="D54" s="23"/>
      <c r="E54" s="23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</row>
    <row r="55" spans="1:58">
      <c r="A55" s="23"/>
      <c r="B55" s="23"/>
      <c r="C55" s="23"/>
      <c r="D55" s="23"/>
      <c r="E55" s="23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</row>
    <row r="56" spans="1:58">
      <c r="A56" s="23"/>
      <c r="B56" s="23"/>
      <c r="C56" s="23"/>
      <c r="D56" s="23"/>
      <c r="E56" s="23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</row>
    <row r="57" spans="1:58">
      <c r="A57" s="23"/>
      <c r="B57" s="23"/>
      <c r="C57" s="23"/>
      <c r="D57" s="23"/>
      <c r="E57" s="23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</row>
    <row r="58" spans="1:58">
      <c r="A58" s="23"/>
      <c r="B58" s="23"/>
      <c r="C58" s="23"/>
      <c r="D58" s="23"/>
      <c r="E58" s="23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</row>
    <row r="59" spans="1:58">
      <c r="A59" s="23"/>
      <c r="B59" s="23"/>
      <c r="C59" s="23"/>
      <c r="D59" s="23"/>
      <c r="E59" s="23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</row>
    <row r="60" spans="1:58">
      <c r="A60" s="23"/>
      <c r="B60" s="23"/>
      <c r="C60" s="23"/>
      <c r="D60" s="23"/>
      <c r="E60" s="23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</row>
    <row r="61" spans="1:58">
      <c r="A61" s="23"/>
      <c r="B61" s="23"/>
      <c r="C61" s="23"/>
      <c r="D61" s="23"/>
      <c r="E61" s="23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</row>
    <row r="62" spans="1:58">
      <c r="A62" s="23"/>
      <c r="B62" s="23"/>
      <c r="C62" s="23"/>
      <c r="D62" s="23"/>
      <c r="E62" s="23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</row>
    <row r="63" spans="1:58">
      <c r="A63" s="23"/>
      <c r="B63" s="23"/>
      <c r="C63" s="23"/>
      <c r="D63" s="23"/>
      <c r="E63" s="23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</row>
    <row r="64" spans="1:58">
      <c r="A64" s="23"/>
      <c r="B64" s="23"/>
      <c r="C64" s="23"/>
      <c r="D64" s="23"/>
      <c r="E64" s="23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</row>
    <row r="65" spans="1:58">
      <c r="A65" s="23"/>
      <c r="B65" s="23"/>
      <c r="C65" s="23"/>
      <c r="D65" s="23"/>
      <c r="E65" s="23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</row>
    <row r="66" spans="1:58">
      <c r="A66" s="23"/>
      <c r="B66" s="23"/>
      <c r="C66" s="23"/>
      <c r="D66" s="23"/>
      <c r="E66" s="23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</row>
    <row r="67" spans="1:58">
      <c r="A67" s="23"/>
      <c r="B67" s="23"/>
      <c r="C67" s="23"/>
      <c r="D67" s="23"/>
      <c r="E67" s="23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</row>
    <row r="68" spans="1:58">
      <c r="A68" s="23"/>
      <c r="B68" s="23"/>
      <c r="C68" s="23"/>
      <c r="D68" s="23"/>
      <c r="E68" s="23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</row>
    <row r="69" spans="1:58">
      <c r="A69" s="23"/>
      <c r="B69" s="23"/>
      <c r="C69" s="23"/>
      <c r="D69" s="23"/>
      <c r="E69" s="23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</row>
    <row r="70" spans="1:58">
      <c r="A70" s="23"/>
      <c r="B70" s="23"/>
      <c r="C70" s="23"/>
      <c r="D70" s="23"/>
      <c r="E70" s="23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</row>
    <row r="71" spans="1:58">
      <c r="A71" s="23"/>
      <c r="B71" s="23"/>
      <c r="C71" s="23"/>
      <c r="D71" s="23"/>
      <c r="E71" s="23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</row>
    <row r="72" spans="1:58">
      <c r="A72" s="23"/>
      <c r="B72" s="23"/>
      <c r="C72" s="23"/>
      <c r="D72" s="23"/>
      <c r="E72" s="23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</row>
    <row r="73" spans="1:58">
      <c r="A73" s="23"/>
      <c r="B73" s="23"/>
      <c r="C73" s="23"/>
      <c r="D73" s="23"/>
      <c r="E73" s="23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</row>
    <row r="74" spans="1:58">
      <c r="A74" s="23"/>
      <c r="B74" s="23"/>
      <c r="C74" s="23"/>
      <c r="D74" s="23"/>
      <c r="E74" s="23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</row>
    <row r="75" spans="1:58">
      <c r="A75" s="23"/>
      <c r="B75" s="23"/>
      <c r="C75" s="23"/>
      <c r="D75" s="23"/>
      <c r="E75" s="23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</row>
    <row r="76" spans="1:58">
      <c r="A76" s="23"/>
      <c r="B76" s="23"/>
      <c r="C76" s="23"/>
      <c r="D76" s="23"/>
      <c r="E76" s="23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</row>
    <row r="77" spans="1:58">
      <c r="A77" s="23"/>
      <c r="B77" s="23"/>
      <c r="C77" s="23"/>
      <c r="D77" s="23"/>
      <c r="E77" s="23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</row>
    <row r="78" spans="1:58">
      <c r="A78" s="23"/>
      <c r="B78" s="23"/>
      <c r="C78" s="23"/>
      <c r="D78" s="23"/>
      <c r="E78" s="23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</row>
    <row r="79" spans="1:58">
      <c r="A79" s="23"/>
      <c r="B79" s="23"/>
      <c r="C79" s="23"/>
      <c r="D79" s="23"/>
      <c r="E79" s="23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</row>
    <row r="80" spans="1:58">
      <c r="A80" s="23"/>
      <c r="B80" s="23"/>
      <c r="C80" s="23"/>
      <c r="D80" s="23"/>
      <c r="E80" s="23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</row>
    <row r="81" spans="1:58">
      <c r="A81" s="23"/>
      <c r="B81" s="23"/>
      <c r="C81" s="23"/>
      <c r="D81" s="23"/>
      <c r="E81" s="23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</row>
    <row r="82" spans="1:58">
      <c r="A82" s="23"/>
      <c r="B82" s="23"/>
      <c r="C82" s="23"/>
      <c r="D82" s="23"/>
      <c r="E82" s="23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</row>
    <row r="83" spans="1:58">
      <c r="A83" s="23"/>
      <c r="B83" s="23"/>
      <c r="C83" s="23"/>
      <c r="D83" s="23"/>
      <c r="E83" s="23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</row>
    <row r="84" spans="1:58">
      <c r="A84" s="23"/>
      <c r="B84" s="23"/>
      <c r="C84" s="23"/>
      <c r="D84" s="23"/>
      <c r="E84" s="23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</row>
    <row r="85" spans="1:58">
      <c r="A85" s="23"/>
      <c r="B85" s="23"/>
      <c r="C85" s="23"/>
      <c r="D85" s="23"/>
      <c r="E85" s="23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</row>
    <row r="86" spans="1:58">
      <c r="A86" s="23"/>
      <c r="B86" s="23"/>
      <c r="C86" s="23"/>
      <c r="D86" s="23"/>
      <c r="E86" s="23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</row>
    <row r="87" spans="1:58">
      <c r="A87" s="23"/>
      <c r="B87" s="23"/>
      <c r="C87" s="23"/>
      <c r="D87" s="23"/>
      <c r="E87" s="23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</row>
    <row r="88" spans="1:58">
      <c r="A88" s="23"/>
      <c r="B88" s="23"/>
      <c r="C88" s="23"/>
      <c r="D88" s="23"/>
      <c r="E88" s="23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</row>
    <row r="89" spans="1:58">
      <c r="A89" s="23"/>
      <c r="B89" s="23"/>
      <c r="C89" s="23"/>
      <c r="D89" s="23"/>
      <c r="E89" s="23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</row>
    <row r="90" spans="1:58">
      <c r="A90" s="23"/>
      <c r="B90" s="23"/>
      <c r="C90" s="23"/>
      <c r="D90" s="23"/>
      <c r="E90" s="23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</row>
    <row r="91" spans="1:58">
      <c r="A91" s="23"/>
      <c r="B91" s="23"/>
      <c r="C91" s="23"/>
      <c r="D91" s="23"/>
      <c r="E91" s="23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</row>
    <row r="92" spans="1:58">
      <c r="A92" s="23"/>
      <c r="B92" s="23"/>
      <c r="C92" s="23"/>
      <c r="D92" s="23"/>
      <c r="E92" s="23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</row>
    <row r="93" spans="1:58">
      <c r="A93" s="23"/>
      <c r="B93" s="23"/>
      <c r="C93" s="23"/>
      <c r="D93" s="23"/>
      <c r="E93" s="23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</row>
    <row r="94" spans="1:58">
      <c r="A94" s="23"/>
      <c r="B94" s="23"/>
      <c r="C94" s="23"/>
      <c r="D94" s="23"/>
      <c r="E94" s="23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</row>
    <row r="95" spans="1:58">
      <c r="A95" s="23"/>
      <c r="B95" s="23"/>
      <c r="C95" s="23"/>
      <c r="D95" s="23"/>
      <c r="E95" s="23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</row>
    <row r="96" spans="1:58">
      <c r="A96" s="23"/>
      <c r="B96" s="23"/>
      <c r="C96" s="23"/>
      <c r="D96" s="23"/>
      <c r="E96" s="23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</row>
    <row r="97" spans="1:58">
      <c r="A97" s="23"/>
      <c r="B97" s="23"/>
      <c r="C97" s="23"/>
      <c r="D97" s="23"/>
      <c r="E97" s="23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</row>
    <row r="98" spans="1:58">
      <c r="A98" s="23"/>
      <c r="B98" s="23"/>
      <c r="C98" s="23"/>
      <c r="D98" s="23"/>
      <c r="E98" s="23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</row>
    <row r="99" spans="1:58">
      <c r="A99" s="23"/>
      <c r="B99" s="23"/>
      <c r="C99" s="23"/>
      <c r="D99" s="23"/>
      <c r="E99" s="23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</row>
    <row r="100" spans="1:58">
      <c r="A100" s="23"/>
      <c r="B100" s="23"/>
      <c r="C100" s="23"/>
      <c r="D100" s="23"/>
      <c r="E100" s="23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</row>
    <row r="101" spans="1:58">
      <c r="A101" s="23"/>
      <c r="B101" s="23"/>
      <c r="C101" s="23"/>
      <c r="D101" s="23"/>
      <c r="E101" s="23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</row>
    <row r="102" spans="1:58">
      <c r="A102" s="23"/>
      <c r="B102" s="23"/>
      <c r="C102" s="23"/>
      <c r="D102" s="23"/>
      <c r="E102" s="23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</row>
    <row r="103" spans="1:58">
      <c r="A103" s="23"/>
      <c r="B103" s="23"/>
      <c r="C103" s="23"/>
      <c r="D103" s="23"/>
      <c r="E103" s="23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</row>
    <row r="104" spans="1:58">
      <c r="A104" s="23"/>
      <c r="B104" s="23"/>
      <c r="C104" s="23"/>
      <c r="D104" s="23"/>
      <c r="E104" s="23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</row>
    <row r="105" spans="1:58">
      <c r="A105" s="23"/>
      <c r="B105" s="23"/>
      <c r="C105" s="23"/>
      <c r="D105" s="23"/>
      <c r="E105" s="23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</row>
    <row r="106" spans="1:58">
      <c r="A106" s="23"/>
      <c r="B106" s="23"/>
      <c r="C106" s="23"/>
      <c r="D106" s="23"/>
      <c r="E106" s="23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</row>
    <row r="107" spans="1:58">
      <c r="A107" s="23"/>
      <c r="B107" s="23"/>
      <c r="C107" s="23"/>
      <c r="D107" s="23"/>
      <c r="E107" s="23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</row>
    <row r="108" spans="1:58">
      <c r="A108" s="23"/>
      <c r="B108" s="23"/>
      <c r="C108" s="23"/>
      <c r="D108" s="23"/>
      <c r="E108" s="23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</row>
    <row r="109" spans="1:58">
      <c r="A109" s="23"/>
      <c r="B109" s="23"/>
      <c r="C109" s="23"/>
      <c r="D109" s="23"/>
      <c r="E109" s="23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</row>
    <row r="110" spans="1:58">
      <c r="A110" s="23"/>
      <c r="B110" s="23"/>
      <c r="C110" s="23"/>
      <c r="D110" s="23"/>
      <c r="E110" s="23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</row>
    <row r="111" spans="1:58">
      <c r="A111" s="23"/>
      <c r="B111" s="23"/>
      <c r="C111" s="23"/>
      <c r="D111" s="23"/>
      <c r="E111" s="23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</row>
    <row r="112" spans="1:58">
      <c r="A112" s="23"/>
      <c r="B112" s="23"/>
      <c r="C112" s="23"/>
      <c r="D112" s="23"/>
      <c r="E112" s="23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</row>
    <row r="113" spans="1:58">
      <c r="A113" s="23"/>
      <c r="B113" s="23"/>
      <c r="C113" s="23"/>
      <c r="D113" s="23"/>
      <c r="E113" s="23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</row>
    <row r="114" spans="1:58">
      <c r="A114" s="23"/>
      <c r="B114" s="23"/>
      <c r="C114" s="23"/>
      <c r="D114" s="23"/>
      <c r="E114" s="23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</row>
    <row r="115" spans="1:58">
      <c r="A115" s="23"/>
      <c r="B115" s="23"/>
      <c r="C115" s="23"/>
      <c r="D115" s="23"/>
      <c r="E115" s="23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</row>
    <row r="116" spans="1:58">
      <c r="A116" s="23"/>
      <c r="B116" s="23"/>
      <c r="C116" s="23"/>
      <c r="D116" s="23"/>
      <c r="E116" s="23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</row>
    <row r="117" spans="1:58">
      <c r="A117" s="23"/>
      <c r="B117" s="23"/>
      <c r="C117" s="23"/>
      <c r="D117" s="23"/>
      <c r="E117" s="23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</row>
    <row r="118" spans="1:58">
      <c r="A118" s="23"/>
      <c r="B118" s="23"/>
      <c r="C118" s="23"/>
      <c r="D118" s="23"/>
      <c r="E118" s="23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</row>
    <row r="119" spans="1:58">
      <c r="A119" s="23"/>
      <c r="B119" s="23"/>
      <c r="C119" s="23"/>
      <c r="D119" s="23"/>
      <c r="E119" s="23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</row>
    <row r="120" spans="1:58">
      <c r="A120" s="23"/>
      <c r="B120" s="23"/>
      <c r="C120" s="23"/>
      <c r="D120" s="23"/>
      <c r="E120" s="23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</row>
    <row r="121" spans="1:58">
      <c r="A121" s="23"/>
      <c r="B121" s="23"/>
      <c r="C121" s="23"/>
      <c r="D121" s="23"/>
      <c r="E121" s="23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</row>
    <row r="122" spans="1:58">
      <c r="A122" s="23"/>
      <c r="B122" s="23"/>
      <c r="C122" s="23"/>
      <c r="D122" s="23"/>
      <c r="E122" s="2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</row>
    <row r="123" spans="1:58">
      <c r="A123" s="23"/>
      <c r="B123" s="23"/>
      <c r="C123" s="23"/>
      <c r="D123" s="23"/>
      <c r="E123" s="23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</row>
    <row r="124" spans="1:58">
      <c r="A124" s="23"/>
      <c r="B124" s="23"/>
      <c r="C124" s="23"/>
      <c r="D124" s="23"/>
      <c r="E124" s="2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</row>
    <row r="125" spans="1:58">
      <c r="A125" s="23"/>
      <c r="B125" s="23"/>
      <c r="C125" s="23"/>
      <c r="D125" s="23"/>
      <c r="E125" s="23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</row>
    <row r="126" spans="1:58">
      <c r="A126" s="23"/>
      <c r="B126" s="23"/>
      <c r="C126" s="23"/>
      <c r="D126" s="23"/>
      <c r="E126" s="23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</row>
    <row r="127" spans="1:58">
      <c r="A127" s="23"/>
      <c r="B127" s="23"/>
      <c r="C127" s="23"/>
      <c r="D127" s="23"/>
      <c r="E127" s="23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</row>
    <row r="128" spans="1:58">
      <c r="A128" s="23"/>
      <c r="B128" s="23"/>
      <c r="C128" s="23"/>
      <c r="D128" s="23"/>
      <c r="E128" s="23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</row>
    <row r="129" spans="1:58">
      <c r="A129" s="23"/>
      <c r="B129" s="23"/>
      <c r="C129" s="23"/>
      <c r="D129" s="23"/>
      <c r="E129" s="23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</row>
    <row r="130" spans="1:58">
      <c r="A130" s="23"/>
      <c r="B130" s="23"/>
      <c r="C130" s="23"/>
      <c r="D130" s="23"/>
      <c r="E130" s="23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</row>
    <row r="131" spans="1:58">
      <c r="A131" s="23"/>
      <c r="B131" s="23"/>
      <c r="C131" s="23"/>
      <c r="D131" s="23"/>
      <c r="E131" s="23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</row>
    <row r="132" spans="1:58">
      <c r="A132" s="23"/>
      <c r="B132" s="23"/>
      <c r="C132" s="23"/>
      <c r="D132" s="23"/>
      <c r="E132" s="23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</row>
    <row r="133" spans="1:58">
      <c r="A133" s="23"/>
      <c r="B133" s="23"/>
      <c r="C133" s="23"/>
      <c r="D133" s="23"/>
      <c r="E133" s="23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</row>
    <row r="134" spans="1:58">
      <c r="A134" s="23"/>
      <c r="B134" s="23"/>
      <c r="C134" s="23"/>
      <c r="D134" s="23"/>
      <c r="E134" s="23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</row>
    <row r="135" spans="1:58">
      <c r="A135" s="23"/>
      <c r="B135" s="23"/>
      <c r="C135" s="23"/>
      <c r="D135" s="23"/>
      <c r="E135" s="23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</row>
    <row r="136" spans="1:58">
      <c r="A136" s="23"/>
      <c r="B136" s="23"/>
      <c r="C136" s="23"/>
      <c r="D136" s="23"/>
      <c r="E136" s="23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</row>
    <row r="137" spans="1:58">
      <c r="A137" s="23"/>
      <c r="B137" s="23"/>
      <c r="C137" s="23"/>
      <c r="D137" s="23"/>
      <c r="E137" s="23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</row>
    <row r="138" spans="1:58">
      <c r="A138" s="23"/>
      <c r="B138" s="23"/>
      <c r="C138" s="23"/>
      <c r="D138" s="23"/>
      <c r="E138" s="23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</row>
    <row r="139" spans="1:58">
      <c r="A139" s="23"/>
      <c r="B139" s="23"/>
      <c r="C139" s="23"/>
      <c r="D139" s="23"/>
      <c r="E139" s="23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</row>
    <row r="140" spans="1:58">
      <c r="A140" s="23"/>
      <c r="B140" s="23"/>
      <c r="C140" s="23"/>
      <c r="D140" s="23"/>
      <c r="E140" s="23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</row>
    <row r="141" spans="1:58">
      <c r="A141" s="23"/>
      <c r="B141" s="23"/>
      <c r="C141" s="23"/>
      <c r="D141" s="23"/>
      <c r="E141" s="23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</row>
    <row r="142" spans="1:58">
      <c r="A142" s="23"/>
      <c r="B142" s="23"/>
      <c r="C142" s="23"/>
      <c r="D142" s="23"/>
      <c r="E142" s="23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</row>
    <row r="143" spans="1:58">
      <c r="A143" s="23"/>
      <c r="B143" s="23"/>
      <c r="C143" s="23"/>
      <c r="D143" s="23"/>
      <c r="E143" s="23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</row>
    <row r="144" spans="1:58">
      <c r="A144" s="23"/>
      <c r="B144" s="23"/>
      <c r="C144" s="23"/>
      <c r="D144" s="23"/>
      <c r="E144" s="23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</row>
    <row r="145" spans="1:58">
      <c r="A145" s="23"/>
      <c r="B145" s="23"/>
      <c r="C145" s="23"/>
      <c r="D145" s="23"/>
      <c r="E145" s="23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</row>
    <row r="146" spans="1:58">
      <c r="A146" s="23"/>
      <c r="B146" s="23"/>
      <c r="C146" s="23"/>
      <c r="D146" s="23"/>
      <c r="E146" s="23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</row>
    <row r="147" spans="1:58">
      <c r="A147" s="23"/>
      <c r="B147" s="23"/>
      <c r="C147" s="23"/>
      <c r="D147" s="23"/>
      <c r="E147" s="23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</row>
    <row r="148" spans="1:58">
      <c r="A148" s="23"/>
      <c r="B148" s="23"/>
      <c r="C148" s="23"/>
      <c r="D148" s="23"/>
      <c r="E148" s="23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</row>
    <row r="149" spans="1:58">
      <c r="A149" s="23"/>
      <c r="B149" s="23"/>
      <c r="C149" s="23"/>
      <c r="D149" s="23"/>
      <c r="E149" s="2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</row>
    <row r="150" spans="1:58">
      <c r="A150" s="23"/>
      <c r="B150" s="23"/>
      <c r="C150" s="23"/>
      <c r="D150" s="23"/>
      <c r="E150" s="23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</row>
    <row r="151" spans="1:58">
      <c r="A151" s="23"/>
      <c r="B151" s="23"/>
      <c r="C151" s="23"/>
      <c r="D151" s="23"/>
      <c r="E151" s="2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</row>
    <row r="152" spans="1:58">
      <c r="A152" s="23"/>
      <c r="B152" s="23"/>
      <c r="C152" s="23"/>
      <c r="D152" s="23"/>
      <c r="E152" s="23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</row>
    <row r="153" spans="1:58">
      <c r="A153" s="23"/>
      <c r="B153" s="23"/>
      <c r="C153" s="23"/>
      <c r="D153" s="23"/>
      <c r="E153" s="23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</row>
    <row r="154" spans="1:58">
      <c r="A154" s="23"/>
      <c r="B154" s="23"/>
      <c r="C154" s="23"/>
      <c r="D154" s="23"/>
      <c r="E154" s="23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</row>
    <row r="155" spans="1:58">
      <c r="A155" s="23"/>
      <c r="B155" s="23"/>
      <c r="C155" s="23"/>
      <c r="D155" s="23"/>
      <c r="E155" s="23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</row>
    <row r="156" spans="1:58">
      <c r="A156" s="23"/>
      <c r="B156" s="23"/>
      <c r="C156" s="23"/>
      <c r="D156" s="23"/>
      <c r="E156" s="23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</row>
    <row r="157" spans="1:58">
      <c r="A157" s="23"/>
      <c r="B157" s="23"/>
      <c r="C157" s="23"/>
      <c r="D157" s="23"/>
      <c r="E157" s="23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</row>
    <row r="158" spans="1:58">
      <c r="A158" s="23"/>
      <c r="B158" s="23"/>
      <c r="C158" s="23"/>
      <c r="D158" s="23"/>
      <c r="E158" s="23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</row>
    <row r="159" spans="1:58">
      <c r="A159" s="23"/>
      <c r="B159" s="23"/>
      <c r="C159" s="23"/>
      <c r="D159" s="23"/>
      <c r="E159" s="23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</row>
    <row r="160" spans="1:58">
      <c r="A160" s="23"/>
      <c r="B160" s="23"/>
      <c r="C160" s="23"/>
      <c r="D160" s="23"/>
      <c r="E160" s="23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</row>
    <row r="161" spans="1:58">
      <c r="A161" s="23"/>
      <c r="B161" s="23"/>
      <c r="C161" s="23"/>
      <c r="D161" s="23"/>
      <c r="E161" s="23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</row>
    <row r="162" spans="1:58">
      <c r="A162" s="23"/>
      <c r="B162" s="23"/>
      <c r="C162" s="23"/>
      <c r="D162" s="23"/>
      <c r="E162" s="23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</row>
    <row r="163" spans="1:58">
      <c r="A163" s="23"/>
      <c r="B163" s="23"/>
      <c r="C163" s="23"/>
      <c r="D163" s="23"/>
      <c r="E163" s="23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</row>
    <row r="164" spans="1:58">
      <c r="A164" s="23"/>
      <c r="B164" s="23"/>
      <c r="C164" s="23"/>
      <c r="D164" s="23"/>
      <c r="E164" s="23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</row>
    <row r="165" spans="1:58">
      <c r="A165" s="23"/>
      <c r="B165" s="23"/>
      <c r="C165" s="23"/>
      <c r="D165" s="23"/>
      <c r="E165" s="23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</row>
    <row r="166" spans="1:58">
      <c r="A166" s="23"/>
      <c r="B166" s="23"/>
      <c r="C166" s="23"/>
      <c r="D166" s="23"/>
      <c r="E166" s="23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</row>
    <row r="167" spans="1:58">
      <c r="A167" s="23"/>
      <c r="B167" s="23"/>
      <c r="C167" s="23"/>
      <c r="D167" s="23"/>
      <c r="E167" s="23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</row>
    <row r="168" spans="1:58">
      <c r="A168" s="23"/>
      <c r="B168" s="23"/>
      <c r="C168" s="23"/>
      <c r="D168" s="23"/>
      <c r="E168" s="23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</row>
    <row r="169" spans="1:58">
      <c r="A169" s="23"/>
      <c r="B169" s="23"/>
      <c r="C169" s="23"/>
      <c r="D169" s="23"/>
      <c r="E169" s="23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</row>
    <row r="170" spans="1:58">
      <c r="A170" s="23"/>
      <c r="B170" s="23"/>
      <c r="C170" s="23"/>
      <c r="D170" s="23"/>
      <c r="E170" s="23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</row>
    <row r="171" spans="1:58">
      <c r="A171" s="23"/>
      <c r="B171" s="23"/>
      <c r="C171" s="23"/>
      <c r="D171" s="23"/>
      <c r="E171" s="23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</row>
    <row r="172" spans="1:58">
      <c r="A172" s="23"/>
      <c r="B172" s="23"/>
      <c r="C172" s="23"/>
      <c r="D172" s="23"/>
      <c r="E172" s="23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</row>
    <row r="173" spans="1:58">
      <c r="A173" s="23"/>
      <c r="B173" s="23"/>
      <c r="C173" s="23"/>
      <c r="D173" s="23"/>
      <c r="E173" s="23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</row>
    <row r="174" spans="1:58">
      <c r="A174" s="23"/>
      <c r="B174" s="23"/>
      <c r="C174" s="23"/>
      <c r="D174" s="23"/>
      <c r="E174" s="23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</row>
    <row r="175" spans="1:58">
      <c r="A175" s="23"/>
      <c r="B175" s="23"/>
      <c r="C175" s="23"/>
      <c r="D175" s="23"/>
      <c r="E175" s="23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</row>
    <row r="176" spans="1:58">
      <c r="A176" s="23"/>
      <c r="B176" s="23"/>
      <c r="C176" s="23"/>
      <c r="D176" s="23"/>
      <c r="E176" s="2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</row>
    <row r="177" spans="1:58">
      <c r="A177" s="23"/>
      <c r="B177" s="23"/>
      <c r="C177" s="23"/>
      <c r="D177" s="23"/>
      <c r="E177" s="23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</row>
    <row r="178" spans="1:58">
      <c r="A178" s="23"/>
      <c r="B178" s="23"/>
      <c r="C178" s="23"/>
      <c r="D178" s="23"/>
      <c r="E178" s="2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</row>
    <row r="179" spans="1:58">
      <c r="A179" s="23"/>
      <c r="B179" s="23"/>
      <c r="C179" s="23"/>
      <c r="D179" s="23"/>
      <c r="E179" s="23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</row>
    <row r="180" spans="1:58">
      <c r="A180" s="23"/>
      <c r="B180" s="23"/>
      <c r="C180" s="23"/>
      <c r="D180" s="23"/>
      <c r="E180" s="23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</row>
    <row r="181" spans="1:58">
      <c r="A181" s="23"/>
      <c r="B181" s="23"/>
      <c r="C181" s="23"/>
      <c r="D181" s="23"/>
      <c r="E181" s="23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</row>
    <row r="182" spans="1:58">
      <c r="A182" s="23"/>
      <c r="B182" s="23"/>
      <c r="C182" s="23"/>
      <c r="D182" s="23"/>
      <c r="E182" s="23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</row>
    <row r="183" spans="1:58">
      <c r="A183" s="23"/>
      <c r="B183" s="23"/>
      <c r="C183" s="23"/>
      <c r="D183" s="23"/>
      <c r="E183" s="23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</row>
    <row r="184" spans="1:58">
      <c r="A184" s="23"/>
      <c r="B184" s="23"/>
      <c r="C184" s="23"/>
      <c r="D184" s="23"/>
      <c r="E184" s="23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</row>
    <row r="185" spans="1:58">
      <c r="A185" s="23"/>
      <c r="B185" s="23"/>
      <c r="C185" s="23"/>
      <c r="D185" s="23"/>
      <c r="E185" s="23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</row>
    <row r="186" spans="1:58">
      <c r="A186" s="23"/>
      <c r="B186" s="23"/>
      <c r="C186" s="23"/>
      <c r="D186" s="23"/>
      <c r="E186" s="23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</row>
    <row r="187" spans="1:58">
      <c r="A187" s="23"/>
      <c r="B187" s="23"/>
      <c r="C187" s="23"/>
      <c r="D187" s="23"/>
      <c r="E187" s="23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</row>
    <row r="188" spans="1:58">
      <c r="A188" s="23"/>
      <c r="B188" s="23"/>
      <c r="C188" s="23"/>
      <c r="D188" s="23"/>
      <c r="E188" s="23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</row>
    <row r="189" spans="1:58">
      <c r="A189" s="23"/>
      <c r="B189" s="23"/>
      <c r="C189" s="23"/>
      <c r="D189" s="23"/>
      <c r="E189" s="23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</row>
    <row r="190" spans="1:58">
      <c r="A190" s="23"/>
      <c r="B190" s="23"/>
      <c r="C190" s="23"/>
      <c r="D190" s="23"/>
      <c r="E190" s="23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</row>
    <row r="191" spans="1:58">
      <c r="A191" s="23"/>
      <c r="B191" s="23"/>
      <c r="C191" s="23"/>
      <c r="D191" s="23"/>
      <c r="E191" s="23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</row>
    <row r="192" spans="1:58">
      <c r="A192" s="23"/>
      <c r="B192" s="23"/>
      <c r="C192" s="23"/>
      <c r="D192" s="23"/>
      <c r="E192" s="23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</row>
    <row r="193" spans="1:58">
      <c r="A193" s="23"/>
      <c r="B193" s="23"/>
      <c r="C193" s="23"/>
      <c r="D193" s="23"/>
      <c r="E193" s="23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</row>
    <row r="194" spans="1:58">
      <c r="A194" s="23"/>
      <c r="B194" s="23"/>
      <c r="C194" s="23"/>
      <c r="D194" s="23"/>
      <c r="E194" s="23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</row>
    <row r="195" spans="1:58">
      <c r="A195" s="23"/>
      <c r="B195" s="23"/>
      <c r="C195" s="23"/>
      <c r="D195" s="23"/>
      <c r="E195" s="23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</row>
    <row r="196" spans="1:58">
      <c r="A196" s="23"/>
      <c r="B196" s="23"/>
      <c r="C196" s="23"/>
      <c r="D196" s="23"/>
      <c r="E196" s="23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</row>
    <row r="197" spans="1:58">
      <c r="A197" s="23"/>
      <c r="B197" s="23"/>
      <c r="C197" s="23"/>
      <c r="D197" s="23"/>
      <c r="E197" s="23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</row>
    <row r="198" spans="1:58">
      <c r="A198" s="23"/>
      <c r="B198" s="23"/>
      <c r="C198" s="23"/>
      <c r="D198" s="23"/>
      <c r="E198" s="23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</row>
    <row r="199" spans="1:58">
      <c r="A199" s="23"/>
      <c r="B199" s="23"/>
      <c r="C199" s="23"/>
      <c r="D199" s="23"/>
      <c r="E199" s="23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</row>
    <row r="200" spans="1:58">
      <c r="A200" s="23"/>
      <c r="B200" s="23"/>
      <c r="C200" s="23"/>
      <c r="D200" s="23"/>
      <c r="E200" s="23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</row>
    <row r="201" spans="1:58">
      <c r="A201" s="23"/>
      <c r="B201" s="23"/>
      <c r="C201" s="23"/>
      <c r="D201" s="23"/>
      <c r="E201" s="23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</row>
    <row r="202" spans="1:58">
      <c r="A202" s="23"/>
      <c r="B202" s="23"/>
      <c r="C202" s="23"/>
      <c r="D202" s="23"/>
      <c r="E202" s="23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</row>
    <row r="203" spans="1:58">
      <c r="A203" s="23"/>
      <c r="B203" s="23"/>
      <c r="C203" s="23"/>
      <c r="D203" s="23"/>
      <c r="E203" s="23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</row>
    <row r="204" spans="1:58">
      <c r="A204" s="23"/>
      <c r="B204" s="23"/>
      <c r="C204" s="23"/>
      <c r="D204" s="23"/>
      <c r="E204" s="23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</row>
    <row r="205" spans="1:58">
      <c r="A205" s="23"/>
      <c r="B205" s="23"/>
      <c r="C205" s="23"/>
      <c r="D205" s="23"/>
      <c r="E205" s="23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</row>
    <row r="206" spans="1:58">
      <c r="A206" s="23"/>
      <c r="B206" s="23"/>
      <c r="C206" s="23"/>
      <c r="D206" s="23"/>
      <c r="E206" s="23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</row>
    <row r="207" spans="1:58">
      <c r="A207" s="23"/>
      <c r="B207" s="23"/>
      <c r="C207" s="23"/>
      <c r="D207" s="23"/>
      <c r="E207" s="23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</row>
    <row r="208" spans="1:58">
      <c r="A208" s="23"/>
      <c r="B208" s="23"/>
      <c r="C208" s="23"/>
      <c r="D208" s="23"/>
      <c r="E208" s="23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</row>
    <row r="209" spans="1:58">
      <c r="A209" s="23"/>
      <c r="B209" s="23"/>
      <c r="C209" s="23"/>
      <c r="D209" s="23"/>
      <c r="E209" s="23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</row>
    <row r="210" spans="1:58">
      <c r="A210" s="23"/>
      <c r="B210" s="23"/>
      <c r="C210" s="23"/>
      <c r="D210" s="23"/>
      <c r="E210" s="23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</row>
    <row r="211" spans="1:58">
      <c r="A211" s="23"/>
      <c r="B211" s="23"/>
      <c r="C211" s="23"/>
      <c r="D211" s="23"/>
      <c r="E211" s="23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</row>
    <row r="212" spans="1:58">
      <c r="A212" s="23"/>
      <c r="B212" s="23"/>
      <c r="C212" s="23"/>
      <c r="D212" s="23"/>
      <c r="E212" s="23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</row>
    <row r="213" spans="1:58">
      <c r="A213" s="23"/>
      <c r="B213" s="23"/>
      <c r="C213" s="23"/>
      <c r="D213" s="23"/>
      <c r="E213" s="23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</row>
    <row r="214" spans="1:58">
      <c r="A214" s="23"/>
      <c r="B214" s="23"/>
      <c r="C214" s="23"/>
      <c r="D214" s="23"/>
      <c r="E214" s="23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</row>
    <row r="215" spans="1:58">
      <c r="A215" s="23"/>
      <c r="B215" s="23"/>
      <c r="C215" s="23"/>
      <c r="D215" s="23"/>
      <c r="E215" s="23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</row>
    <row r="216" spans="1:58">
      <c r="A216" s="23"/>
      <c r="B216" s="23"/>
      <c r="C216" s="23"/>
      <c r="D216" s="23"/>
      <c r="E216" s="23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</row>
    <row r="217" spans="1:58">
      <c r="A217" s="23"/>
      <c r="B217" s="23"/>
      <c r="C217" s="23"/>
      <c r="D217" s="23"/>
      <c r="E217" s="23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</row>
    <row r="218" spans="1:58">
      <c r="A218" s="23"/>
      <c r="B218" s="23"/>
      <c r="C218" s="23"/>
      <c r="D218" s="23"/>
      <c r="E218" s="23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</row>
    <row r="219" spans="1:58">
      <c r="A219" s="23"/>
      <c r="B219" s="23"/>
      <c r="C219" s="23"/>
      <c r="D219" s="23"/>
      <c r="E219" s="23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</row>
    <row r="220" spans="1:58">
      <c r="A220" s="23"/>
      <c r="B220" s="23"/>
      <c r="C220" s="23"/>
      <c r="D220" s="23"/>
      <c r="E220" s="23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</row>
    <row r="221" spans="1:58">
      <c r="A221" s="23"/>
      <c r="B221" s="23"/>
      <c r="C221" s="23"/>
      <c r="D221" s="23"/>
      <c r="E221" s="23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74"/>
      <c r="BB221" s="74"/>
      <c r="BC221" s="74"/>
      <c r="BD221" s="74"/>
      <c r="BE221" s="74"/>
      <c r="BF221" s="74"/>
    </row>
    <row r="222" spans="1:58">
      <c r="A222" s="23"/>
      <c r="B222" s="23"/>
      <c r="C222" s="23"/>
      <c r="D222" s="23"/>
      <c r="E222" s="23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</row>
    <row r="223" spans="1:58">
      <c r="A223" s="23"/>
      <c r="B223" s="23"/>
      <c r="C223" s="23"/>
      <c r="D223" s="23"/>
      <c r="E223" s="23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</row>
    <row r="224" spans="1:58">
      <c r="A224" s="23"/>
      <c r="B224" s="23"/>
      <c r="C224" s="23"/>
      <c r="D224" s="23"/>
      <c r="E224" s="23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  <c r="BB224" s="74"/>
      <c r="BC224" s="74"/>
      <c r="BD224" s="74"/>
      <c r="BE224" s="74"/>
      <c r="BF224" s="74"/>
    </row>
    <row r="225" spans="1:58">
      <c r="A225" s="23"/>
      <c r="B225" s="23"/>
      <c r="C225" s="23"/>
      <c r="D225" s="23"/>
      <c r="E225" s="23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</row>
    <row r="226" spans="1:58">
      <c r="A226" s="23"/>
      <c r="B226" s="23"/>
      <c r="C226" s="23"/>
      <c r="D226" s="23"/>
      <c r="E226" s="23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  <c r="BE226" s="74"/>
      <c r="BF226" s="74"/>
    </row>
    <row r="227" spans="1:58">
      <c r="A227" s="23"/>
      <c r="B227" s="23"/>
      <c r="C227" s="23"/>
      <c r="D227" s="23"/>
      <c r="E227" s="23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</row>
    <row r="228" spans="1:58">
      <c r="A228" s="23"/>
      <c r="B228" s="23"/>
      <c r="C228" s="23"/>
      <c r="D228" s="23"/>
      <c r="E228" s="23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</row>
    <row r="229" spans="1:58">
      <c r="A229" s="23"/>
      <c r="B229" s="23"/>
      <c r="C229" s="23"/>
      <c r="D229" s="23"/>
      <c r="E229" s="23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</row>
    <row r="230" spans="1:58">
      <c r="A230" s="23"/>
      <c r="B230" s="23"/>
      <c r="C230" s="23"/>
      <c r="D230" s="23"/>
      <c r="E230" s="23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74"/>
      <c r="BB230" s="74"/>
      <c r="BC230" s="74"/>
      <c r="BD230" s="74"/>
      <c r="BE230" s="74"/>
      <c r="BF230" s="74"/>
    </row>
    <row r="231" spans="1:58">
      <c r="A231" s="23"/>
      <c r="B231" s="23"/>
      <c r="C231" s="23"/>
      <c r="D231" s="23"/>
      <c r="E231" s="23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</row>
    <row r="232" spans="1:58">
      <c r="A232" s="23"/>
      <c r="B232" s="23"/>
      <c r="C232" s="23"/>
      <c r="D232" s="23"/>
      <c r="E232" s="23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</row>
    <row r="233" spans="1:58">
      <c r="A233" s="23"/>
      <c r="B233" s="23"/>
      <c r="C233" s="23"/>
      <c r="D233" s="23"/>
      <c r="E233" s="23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</row>
    <row r="234" spans="1:58">
      <c r="A234" s="23"/>
      <c r="B234" s="23"/>
      <c r="C234" s="23"/>
      <c r="D234" s="23"/>
      <c r="E234" s="23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74"/>
      <c r="AZ234" s="74"/>
      <c r="BA234" s="74"/>
      <c r="BB234" s="74"/>
      <c r="BC234" s="74"/>
      <c r="BD234" s="74"/>
      <c r="BE234" s="74"/>
      <c r="BF234" s="74"/>
    </row>
    <row r="235" spans="1:58">
      <c r="A235" s="23"/>
      <c r="B235" s="23"/>
      <c r="C235" s="23"/>
      <c r="D235" s="23"/>
      <c r="E235" s="23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</row>
    <row r="236" spans="1:58">
      <c r="A236" s="23"/>
      <c r="B236" s="23"/>
      <c r="C236" s="23"/>
      <c r="D236" s="23"/>
      <c r="E236" s="23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74"/>
      <c r="BB236" s="74"/>
      <c r="BC236" s="74"/>
      <c r="BD236" s="74"/>
      <c r="BE236" s="74"/>
      <c r="BF236" s="74"/>
    </row>
    <row r="237" spans="1:58">
      <c r="A237" s="23"/>
      <c r="B237" s="23"/>
      <c r="C237" s="23"/>
      <c r="D237" s="23"/>
      <c r="E237" s="23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</row>
    <row r="238" spans="1:58">
      <c r="A238" s="23"/>
      <c r="B238" s="23"/>
      <c r="C238" s="23"/>
      <c r="D238" s="23"/>
      <c r="E238" s="23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74"/>
      <c r="BD238" s="74"/>
      <c r="BE238" s="74"/>
      <c r="BF238" s="74"/>
    </row>
    <row r="239" spans="1:58">
      <c r="A239" s="23"/>
      <c r="B239" s="23"/>
      <c r="C239" s="23"/>
      <c r="D239" s="23"/>
      <c r="E239" s="23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</row>
    <row r="240" spans="1:58">
      <c r="A240" s="23"/>
      <c r="B240" s="23"/>
      <c r="C240" s="23"/>
      <c r="D240" s="23"/>
      <c r="E240" s="23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</row>
    <row r="241" spans="1:58">
      <c r="A241" s="23"/>
      <c r="B241" s="23"/>
      <c r="C241" s="23"/>
      <c r="D241" s="23"/>
      <c r="E241" s="23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</row>
    <row r="242" spans="1:58">
      <c r="A242" s="23"/>
      <c r="B242" s="23"/>
      <c r="C242" s="23"/>
      <c r="D242" s="23"/>
      <c r="E242" s="23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74"/>
      <c r="BB242" s="74"/>
      <c r="BC242" s="74"/>
      <c r="BD242" s="74"/>
      <c r="BE242" s="74"/>
      <c r="BF242" s="74"/>
    </row>
    <row r="243" spans="1:58">
      <c r="A243" s="23"/>
      <c r="B243" s="23"/>
      <c r="C243" s="23"/>
      <c r="D243" s="23"/>
      <c r="E243" s="23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74"/>
      <c r="BB243" s="74"/>
      <c r="BC243" s="74"/>
      <c r="BD243" s="74"/>
      <c r="BE243" s="74"/>
      <c r="BF243" s="74"/>
    </row>
    <row r="244" spans="1:58">
      <c r="A244" s="23"/>
      <c r="B244" s="23"/>
      <c r="C244" s="23"/>
      <c r="D244" s="23"/>
      <c r="E244" s="23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74"/>
      <c r="BB244" s="74"/>
      <c r="BC244" s="74"/>
      <c r="BD244" s="74"/>
      <c r="BE244" s="74"/>
      <c r="BF244" s="74"/>
    </row>
    <row r="245" spans="1:58">
      <c r="A245" s="23"/>
      <c r="B245" s="23"/>
      <c r="C245" s="23"/>
      <c r="D245" s="23"/>
      <c r="E245" s="23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</row>
    <row r="246" spans="1:58">
      <c r="A246" s="23"/>
      <c r="B246" s="23"/>
      <c r="C246" s="23"/>
      <c r="D246" s="23"/>
      <c r="E246" s="23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</row>
    <row r="247" spans="1:58">
      <c r="A247" s="23"/>
      <c r="B247" s="23"/>
      <c r="C247" s="23"/>
      <c r="D247" s="23"/>
      <c r="E247" s="23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</row>
    <row r="248" spans="1:58">
      <c r="A248" s="23"/>
      <c r="B248" s="23"/>
      <c r="C248" s="23"/>
      <c r="D248" s="23"/>
      <c r="E248" s="23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</row>
    <row r="249" spans="1:58">
      <c r="A249" s="23"/>
      <c r="B249" s="23"/>
      <c r="C249" s="23"/>
      <c r="D249" s="23"/>
      <c r="E249" s="23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</row>
    <row r="250" spans="1:58">
      <c r="A250" s="23"/>
      <c r="B250" s="23"/>
      <c r="C250" s="23"/>
      <c r="D250" s="23"/>
      <c r="E250" s="23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  <c r="BE250" s="74"/>
      <c r="BF250" s="74"/>
    </row>
    <row r="251" spans="1:58">
      <c r="A251" s="23"/>
      <c r="B251" s="23"/>
      <c r="C251" s="23"/>
      <c r="D251" s="23"/>
      <c r="E251" s="23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</row>
    <row r="252" spans="1:58">
      <c r="A252" s="23"/>
      <c r="B252" s="23"/>
      <c r="C252" s="23"/>
      <c r="D252" s="23"/>
      <c r="E252" s="23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  <c r="BE252" s="74"/>
      <c r="BF252" s="74"/>
    </row>
    <row r="253" spans="1:58">
      <c r="A253" s="23"/>
      <c r="B253" s="23"/>
      <c r="C253" s="23"/>
      <c r="D253" s="23"/>
      <c r="E253" s="23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</row>
    <row r="254" spans="1:58">
      <c r="A254" s="23"/>
      <c r="B254" s="23"/>
      <c r="C254" s="23"/>
      <c r="D254" s="23"/>
      <c r="E254" s="23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4"/>
      <c r="BF254" s="74"/>
    </row>
    <row r="255" spans="1:58">
      <c r="A255" s="23"/>
      <c r="B255" s="23"/>
      <c r="C255" s="23"/>
      <c r="D255" s="23"/>
      <c r="E255" s="23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</row>
    <row r="256" spans="1:58">
      <c r="A256" s="23"/>
      <c r="B256" s="23"/>
      <c r="C256" s="23"/>
      <c r="D256" s="23"/>
      <c r="E256" s="23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  <c r="BE256" s="74"/>
      <c r="BF256" s="74"/>
    </row>
    <row r="257" spans="1:58">
      <c r="A257" s="23"/>
      <c r="B257" s="23"/>
      <c r="C257" s="23"/>
      <c r="D257" s="23"/>
      <c r="E257" s="23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</row>
    <row r="258" spans="1:58">
      <c r="A258" s="23"/>
      <c r="B258" s="23"/>
      <c r="C258" s="23"/>
      <c r="D258" s="23"/>
      <c r="E258" s="23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74"/>
      <c r="BB258" s="74"/>
      <c r="BC258" s="74"/>
      <c r="BD258" s="74"/>
      <c r="BE258" s="74"/>
      <c r="BF258" s="74"/>
    </row>
    <row r="259" spans="1:58">
      <c r="A259" s="23"/>
      <c r="B259" s="23"/>
      <c r="C259" s="23"/>
      <c r="D259" s="23"/>
      <c r="E259" s="23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</row>
    <row r="260" spans="1:58">
      <c r="A260" s="23"/>
      <c r="B260" s="23"/>
      <c r="C260" s="23"/>
      <c r="D260" s="23"/>
      <c r="E260" s="23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  <c r="BA260" s="74"/>
      <c r="BB260" s="74"/>
      <c r="BC260" s="74"/>
      <c r="BD260" s="74"/>
      <c r="BE260" s="74"/>
      <c r="BF260" s="74"/>
    </row>
    <row r="261" spans="1:58">
      <c r="A261" s="23"/>
      <c r="B261" s="23"/>
      <c r="C261" s="23"/>
      <c r="D261" s="23"/>
      <c r="E261" s="23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</row>
    <row r="262" spans="1:58">
      <c r="A262" s="23"/>
      <c r="B262" s="23"/>
      <c r="C262" s="23"/>
      <c r="D262" s="23"/>
      <c r="E262" s="23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74"/>
      <c r="BB262" s="74"/>
      <c r="BC262" s="74"/>
      <c r="BD262" s="74"/>
      <c r="BE262" s="74"/>
      <c r="BF262" s="74"/>
    </row>
    <row r="263" spans="1:58">
      <c r="A263" s="23"/>
      <c r="B263" s="23"/>
      <c r="C263" s="23"/>
      <c r="D263" s="23"/>
      <c r="E263" s="23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</row>
    <row r="264" spans="1:58">
      <c r="A264" s="23"/>
      <c r="B264" s="23"/>
      <c r="C264" s="23"/>
      <c r="D264" s="23"/>
      <c r="E264" s="23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74"/>
      <c r="BB264" s="74"/>
      <c r="BC264" s="74"/>
      <c r="BD264" s="74"/>
      <c r="BE264" s="74"/>
      <c r="BF264" s="74"/>
    </row>
    <row r="265" spans="1:58">
      <c r="A265" s="23"/>
      <c r="B265" s="23"/>
      <c r="C265" s="23"/>
      <c r="D265" s="23"/>
      <c r="E265" s="23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74"/>
      <c r="BB265" s="74"/>
      <c r="BC265" s="74"/>
      <c r="BD265" s="74"/>
      <c r="BE265" s="74"/>
      <c r="BF265" s="74"/>
    </row>
    <row r="266" spans="1:58">
      <c r="A266" s="23"/>
      <c r="B266" s="23"/>
      <c r="C266" s="23"/>
      <c r="D266" s="23"/>
      <c r="E266" s="23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  <c r="BB266" s="74"/>
      <c r="BC266" s="74"/>
      <c r="BD266" s="74"/>
      <c r="BE266" s="74"/>
      <c r="BF266" s="74"/>
    </row>
    <row r="267" spans="1:58">
      <c r="A267" s="23"/>
      <c r="B267" s="23"/>
      <c r="C267" s="23"/>
      <c r="D267" s="23"/>
      <c r="E267" s="23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</row>
    <row r="268" spans="1:58">
      <c r="A268" s="23"/>
      <c r="B268" s="23"/>
      <c r="C268" s="23"/>
      <c r="D268" s="23"/>
      <c r="E268" s="23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74"/>
      <c r="AY268" s="74"/>
      <c r="AZ268" s="74"/>
      <c r="BA268" s="74"/>
      <c r="BB268" s="74"/>
      <c r="BC268" s="74"/>
      <c r="BD268" s="74"/>
      <c r="BE268" s="74"/>
      <c r="BF268" s="74"/>
    </row>
    <row r="269" spans="1:58">
      <c r="A269" s="23"/>
      <c r="B269" s="23"/>
      <c r="C269" s="23"/>
      <c r="D269" s="23"/>
      <c r="E269" s="23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</row>
    <row r="270" spans="1:58">
      <c r="A270" s="23"/>
      <c r="B270" s="23"/>
      <c r="C270" s="23"/>
      <c r="D270" s="23"/>
      <c r="E270" s="23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74"/>
      <c r="BB270" s="74"/>
      <c r="BC270" s="74"/>
      <c r="BD270" s="74"/>
      <c r="BE270" s="74"/>
      <c r="BF270" s="74"/>
    </row>
    <row r="271" spans="1:58">
      <c r="A271" s="23"/>
      <c r="B271" s="23"/>
      <c r="C271" s="23"/>
      <c r="D271" s="23"/>
      <c r="E271" s="23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</row>
    <row r="272" spans="1:58">
      <c r="A272" s="23"/>
      <c r="B272" s="23"/>
      <c r="C272" s="23"/>
      <c r="D272" s="23"/>
      <c r="E272" s="23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74"/>
      <c r="BB272" s="74"/>
      <c r="BC272" s="74"/>
      <c r="BD272" s="74"/>
      <c r="BE272" s="74"/>
      <c r="BF272" s="74"/>
    </row>
    <row r="273" spans="1:58">
      <c r="A273" s="23"/>
      <c r="B273" s="23"/>
      <c r="C273" s="23"/>
      <c r="D273" s="23"/>
      <c r="E273" s="23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</row>
    <row r="274" spans="1:58">
      <c r="A274" s="23"/>
      <c r="B274" s="23"/>
      <c r="C274" s="23"/>
      <c r="D274" s="23"/>
      <c r="E274" s="23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74"/>
      <c r="BB274" s="74"/>
      <c r="BC274" s="74"/>
      <c r="BD274" s="74"/>
      <c r="BE274" s="74"/>
      <c r="BF274" s="74"/>
    </row>
    <row r="275" spans="1:58">
      <c r="A275" s="23"/>
      <c r="B275" s="23"/>
      <c r="C275" s="23"/>
      <c r="D275" s="23"/>
      <c r="E275" s="23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</row>
    <row r="276" spans="1:58">
      <c r="A276" s="23"/>
      <c r="B276" s="23"/>
      <c r="C276" s="23"/>
      <c r="D276" s="23"/>
      <c r="E276" s="23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74"/>
      <c r="BB276" s="74"/>
      <c r="BC276" s="74"/>
      <c r="BD276" s="74"/>
      <c r="BE276" s="74"/>
      <c r="BF276" s="74"/>
    </row>
    <row r="277" spans="1:58">
      <c r="A277" s="23"/>
      <c r="B277" s="23"/>
      <c r="C277" s="23"/>
      <c r="D277" s="23"/>
      <c r="E277" s="23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</row>
    <row r="278" spans="1:58">
      <c r="A278" s="23"/>
      <c r="B278" s="23"/>
      <c r="C278" s="23"/>
      <c r="D278" s="23"/>
      <c r="E278" s="23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  <c r="AV278" s="74"/>
      <c r="AW278" s="74"/>
      <c r="AX278" s="74"/>
      <c r="AY278" s="74"/>
      <c r="AZ278" s="74"/>
      <c r="BA278" s="74"/>
      <c r="BB278" s="74"/>
      <c r="BC278" s="74"/>
      <c r="BD278" s="74"/>
      <c r="BE278" s="74"/>
      <c r="BF278" s="74"/>
    </row>
    <row r="279" spans="1:58">
      <c r="A279" s="23"/>
      <c r="B279" s="23"/>
      <c r="C279" s="23"/>
      <c r="D279" s="23"/>
      <c r="E279" s="23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</row>
    <row r="280" spans="1:58">
      <c r="A280" s="23"/>
      <c r="B280" s="23"/>
      <c r="C280" s="23"/>
      <c r="D280" s="23"/>
      <c r="E280" s="23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74"/>
      <c r="AY280" s="74"/>
      <c r="AZ280" s="74"/>
      <c r="BA280" s="74"/>
      <c r="BB280" s="74"/>
      <c r="BC280" s="74"/>
      <c r="BD280" s="74"/>
      <c r="BE280" s="74"/>
      <c r="BF280" s="74"/>
    </row>
    <row r="281" spans="1:58">
      <c r="A281" s="23"/>
      <c r="B281" s="23"/>
      <c r="C281" s="23"/>
      <c r="D281" s="23"/>
      <c r="E281" s="23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</row>
    <row r="282" spans="1:58">
      <c r="A282" s="23"/>
      <c r="B282" s="23"/>
      <c r="C282" s="23"/>
      <c r="D282" s="23"/>
      <c r="E282" s="23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74"/>
      <c r="BB282" s="74"/>
      <c r="BC282" s="74"/>
      <c r="BD282" s="74"/>
      <c r="BE282" s="74"/>
      <c r="BF282" s="74"/>
    </row>
    <row r="283" spans="1:58">
      <c r="A283" s="23"/>
      <c r="B283" s="23"/>
      <c r="C283" s="23"/>
      <c r="D283" s="23"/>
      <c r="E283" s="23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</row>
    <row r="284" spans="1:58">
      <c r="A284" s="23"/>
      <c r="B284" s="23"/>
      <c r="C284" s="23"/>
      <c r="D284" s="23"/>
      <c r="E284" s="23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74"/>
      <c r="AY284" s="74"/>
      <c r="AZ284" s="74"/>
      <c r="BA284" s="74"/>
      <c r="BB284" s="74"/>
      <c r="BC284" s="74"/>
      <c r="BD284" s="74"/>
      <c r="BE284" s="74"/>
      <c r="BF284" s="74"/>
    </row>
    <row r="285" spans="1:58">
      <c r="A285" s="23"/>
      <c r="B285" s="23"/>
      <c r="C285" s="23"/>
      <c r="D285" s="23"/>
      <c r="E285" s="23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</row>
    <row r="286" spans="1:58">
      <c r="A286" s="23"/>
      <c r="B286" s="23"/>
      <c r="C286" s="23"/>
      <c r="D286" s="23"/>
      <c r="E286" s="23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74"/>
      <c r="BB286" s="74"/>
      <c r="BC286" s="74"/>
      <c r="BD286" s="74"/>
      <c r="BE286" s="74"/>
      <c r="BF286" s="74"/>
    </row>
    <row r="287" spans="1:58">
      <c r="A287" s="23"/>
      <c r="B287" s="23"/>
      <c r="C287" s="23"/>
      <c r="D287" s="23"/>
      <c r="E287" s="23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74"/>
      <c r="BB287" s="74"/>
      <c r="BC287" s="74"/>
      <c r="BD287" s="74"/>
      <c r="BE287" s="74"/>
      <c r="BF287" s="74"/>
    </row>
    <row r="288" spans="1:58">
      <c r="A288" s="23"/>
      <c r="B288" s="23"/>
      <c r="C288" s="23"/>
      <c r="D288" s="23"/>
      <c r="E288" s="23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74"/>
      <c r="BF288" s="74"/>
    </row>
    <row r="289" spans="1:58">
      <c r="A289" s="23"/>
      <c r="B289" s="23"/>
      <c r="C289" s="23"/>
      <c r="D289" s="23"/>
      <c r="E289" s="23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</row>
    <row r="290" spans="1:58">
      <c r="A290" s="23"/>
      <c r="B290" s="23"/>
      <c r="C290" s="23"/>
      <c r="D290" s="23"/>
      <c r="E290" s="23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74"/>
      <c r="BB290" s="74"/>
      <c r="BC290" s="74"/>
      <c r="BD290" s="74"/>
      <c r="BE290" s="74"/>
      <c r="BF290" s="74"/>
    </row>
    <row r="291" spans="1:58">
      <c r="A291" s="23"/>
      <c r="B291" s="23"/>
      <c r="C291" s="23"/>
      <c r="D291" s="23"/>
      <c r="E291" s="23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</row>
    <row r="292" spans="1:58">
      <c r="A292" s="23"/>
      <c r="B292" s="23"/>
      <c r="C292" s="23"/>
      <c r="D292" s="23"/>
      <c r="E292" s="23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74"/>
      <c r="AY292" s="74"/>
      <c r="AZ292" s="74"/>
      <c r="BA292" s="74"/>
      <c r="BB292" s="74"/>
      <c r="BC292" s="74"/>
      <c r="BD292" s="74"/>
      <c r="BE292" s="74"/>
      <c r="BF292" s="74"/>
    </row>
    <row r="293" spans="1:58">
      <c r="A293" s="23"/>
      <c r="B293" s="23"/>
      <c r="C293" s="23"/>
      <c r="D293" s="23"/>
      <c r="E293" s="23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</row>
    <row r="294" spans="1:58">
      <c r="A294" s="23"/>
      <c r="B294" s="23"/>
      <c r="C294" s="23"/>
      <c r="D294" s="23"/>
      <c r="E294" s="23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U294" s="74"/>
      <c r="AV294" s="74"/>
      <c r="AW294" s="74"/>
      <c r="AX294" s="74"/>
      <c r="AY294" s="74"/>
      <c r="AZ294" s="74"/>
      <c r="BA294" s="74"/>
      <c r="BB294" s="74"/>
      <c r="BC294" s="74"/>
      <c r="BD294" s="74"/>
      <c r="BE294" s="74"/>
      <c r="BF294" s="74"/>
    </row>
    <row r="295" spans="1:58">
      <c r="A295" s="23"/>
      <c r="B295" s="23"/>
      <c r="C295" s="23"/>
      <c r="D295" s="23"/>
      <c r="E295" s="23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</row>
    <row r="296" spans="1:58">
      <c r="A296" s="23"/>
      <c r="B296" s="23"/>
      <c r="C296" s="23"/>
      <c r="D296" s="23"/>
      <c r="E296" s="23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74"/>
      <c r="AY296" s="74"/>
      <c r="AZ296" s="74"/>
      <c r="BA296" s="74"/>
      <c r="BB296" s="74"/>
      <c r="BC296" s="74"/>
      <c r="BD296" s="74"/>
      <c r="BE296" s="74"/>
      <c r="BF296" s="74"/>
    </row>
    <row r="297" spans="1:58">
      <c r="A297" s="23"/>
      <c r="B297" s="23"/>
      <c r="C297" s="23"/>
      <c r="D297" s="23"/>
      <c r="E297" s="23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</row>
    <row r="298" spans="1:58">
      <c r="A298" s="23"/>
      <c r="B298" s="23"/>
      <c r="C298" s="23"/>
      <c r="D298" s="23"/>
      <c r="E298" s="23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4"/>
      <c r="AU298" s="74"/>
      <c r="AV298" s="74"/>
      <c r="AW298" s="74"/>
      <c r="AX298" s="74"/>
      <c r="AY298" s="74"/>
      <c r="AZ298" s="74"/>
      <c r="BA298" s="74"/>
      <c r="BB298" s="74"/>
      <c r="BC298" s="74"/>
      <c r="BD298" s="74"/>
      <c r="BE298" s="74"/>
      <c r="BF298" s="74"/>
    </row>
    <row r="299" spans="1:58">
      <c r="A299" s="23"/>
      <c r="B299" s="23"/>
      <c r="C299" s="23"/>
      <c r="D299" s="23"/>
      <c r="E299" s="23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</row>
    <row r="300" spans="1:58">
      <c r="A300" s="23"/>
      <c r="B300" s="23"/>
      <c r="C300" s="23"/>
      <c r="D300" s="23"/>
      <c r="E300" s="23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74"/>
      <c r="AU300" s="74"/>
      <c r="AV300" s="74"/>
      <c r="AW300" s="74"/>
      <c r="AX300" s="74"/>
      <c r="AY300" s="74"/>
      <c r="AZ300" s="74"/>
      <c r="BA300" s="74"/>
      <c r="BB300" s="74"/>
      <c r="BC300" s="74"/>
      <c r="BD300" s="74"/>
      <c r="BE300" s="74"/>
      <c r="BF300" s="74"/>
    </row>
    <row r="301" spans="1:58">
      <c r="A301" s="23"/>
      <c r="B301" s="23"/>
      <c r="C301" s="23"/>
      <c r="D301" s="23"/>
      <c r="E301" s="23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</row>
    <row r="302" spans="1:58">
      <c r="A302" s="23"/>
      <c r="B302" s="23"/>
      <c r="C302" s="23"/>
      <c r="D302" s="23"/>
      <c r="E302" s="23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74"/>
      <c r="AU302" s="74"/>
      <c r="AV302" s="74"/>
      <c r="AW302" s="74"/>
      <c r="AX302" s="74"/>
      <c r="AY302" s="74"/>
      <c r="AZ302" s="74"/>
      <c r="BA302" s="74"/>
      <c r="BB302" s="74"/>
      <c r="BC302" s="74"/>
      <c r="BD302" s="74"/>
      <c r="BE302" s="74"/>
      <c r="BF302" s="74"/>
    </row>
    <row r="303" spans="1:58">
      <c r="A303" s="23"/>
      <c r="B303" s="23"/>
      <c r="C303" s="23"/>
      <c r="D303" s="23"/>
      <c r="E303" s="23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</row>
    <row r="304" spans="1:58">
      <c r="A304" s="23"/>
      <c r="B304" s="23"/>
      <c r="C304" s="23"/>
      <c r="D304" s="23"/>
      <c r="E304" s="23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4"/>
      <c r="AU304" s="74"/>
      <c r="AV304" s="74"/>
      <c r="AW304" s="74"/>
      <c r="AX304" s="74"/>
      <c r="AY304" s="74"/>
      <c r="AZ304" s="74"/>
      <c r="BA304" s="74"/>
      <c r="BB304" s="74"/>
      <c r="BC304" s="74"/>
      <c r="BD304" s="74"/>
      <c r="BE304" s="74"/>
      <c r="BF304" s="74"/>
    </row>
    <row r="305" spans="1:58">
      <c r="A305" s="23"/>
      <c r="B305" s="23"/>
      <c r="C305" s="23"/>
      <c r="D305" s="23"/>
      <c r="E305" s="23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</row>
    <row r="306" spans="1:58">
      <c r="A306" s="23"/>
      <c r="B306" s="23"/>
      <c r="C306" s="23"/>
      <c r="D306" s="23"/>
      <c r="E306" s="23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74"/>
      <c r="BB306" s="74"/>
      <c r="BC306" s="74"/>
      <c r="BD306" s="74"/>
      <c r="BE306" s="74"/>
      <c r="BF306" s="74"/>
    </row>
    <row r="307" spans="1:58">
      <c r="A307" s="23"/>
      <c r="B307" s="23"/>
      <c r="C307" s="23"/>
      <c r="D307" s="23"/>
      <c r="E307" s="23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</row>
    <row r="308" spans="1:58">
      <c r="A308" s="23"/>
      <c r="B308" s="23"/>
      <c r="C308" s="23"/>
      <c r="D308" s="23"/>
      <c r="E308" s="23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U308" s="74"/>
      <c r="AV308" s="74"/>
      <c r="AW308" s="74"/>
      <c r="AX308" s="74"/>
      <c r="AY308" s="74"/>
      <c r="AZ308" s="74"/>
      <c r="BA308" s="74"/>
      <c r="BB308" s="74"/>
      <c r="BC308" s="74"/>
      <c r="BD308" s="74"/>
      <c r="BE308" s="74"/>
      <c r="BF308" s="74"/>
    </row>
    <row r="309" spans="1:58">
      <c r="A309" s="23"/>
      <c r="B309" s="23"/>
      <c r="C309" s="23"/>
      <c r="D309" s="23"/>
      <c r="E309" s="23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74"/>
      <c r="BB309" s="74"/>
      <c r="BC309" s="74"/>
      <c r="BD309" s="74"/>
      <c r="BE309" s="74"/>
      <c r="BF309" s="74"/>
    </row>
    <row r="310" spans="1:58">
      <c r="A310" s="23"/>
      <c r="B310" s="23"/>
      <c r="C310" s="23"/>
      <c r="D310" s="23"/>
      <c r="E310" s="23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4"/>
      <c r="AU310" s="74"/>
      <c r="AV310" s="74"/>
      <c r="AW310" s="74"/>
      <c r="AX310" s="74"/>
      <c r="AY310" s="74"/>
      <c r="AZ310" s="74"/>
      <c r="BA310" s="74"/>
      <c r="BB310" s="74"/>
      <c r="BC310" s="74"/>
      <c r="BD310" s="74"/>
      <c r="BE310" s="74"/>
      <c r="BF310" s="74"/>
    </row>
    <row r="311" spans="1:58">
      <c r="A311" s="23"/>
      <c r="B311" s="23"/>
      <c r="C311" s="23"/>
      <c r="D311" s="23"/>
      <c r="E311" s="23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4"/>
      <c r="AU311" s="74"/>
      <c r="AV311" s="74"/>
      <c r="AW311" s="74"/>
      <c r="AX311" s="74"/>
      <c r="AY311" s="74"/>
      <c r="AZ311" s="74"/>
      <c r="BA311" s="74"/>
      <c r="BB311" s="74"/>
      <c r="BC311" s="74"/>
      <c r="BD311" s="74"/>
      <c r="BE311" s="74"/>
      <c r="BF311" s="74"/>
    </row>
    <row r="312" spans="1:58">
      <c r="A312" s="23"/>
      <c r="B312" s="23"/>
      <c r="C312" s="23"/>
      <c r="D312" s="23"/>
      <c r="E312" s="23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4"/>
      <c r="AU312" s="74"/>
      <c r="AV312" s="74"/>
      <c r="AW312" s="74"/>
      <c r="AX312" s="74"/>
      <c r="AY312" s="74"/>
      <c r="AZ312" s="74"/>
      <c r="BA312" s="74"/>
      <c r="BB312" s="74"/>
      <c r="BC312" s="74"/>
      <c r="BD312" s="74"/>
      <c r="BE312" s="74"/>
      <c r="BF312" s="74"/>
    </row>
    <row r="313" spans="1:58">
      <c r="A313" s="23"/>
      <c r="B313" s="23"/>
      <c r="C313" s="23"/>
      <c r="D313" s="23"/>
      <c r="E313" s="23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74"/>
      <c r="BB313" s="74"/>
      <c r="BC313" s="74"/>
      <c r="BD313" s="74"/>
      <c r="BE313" s="74"/>
      <c r="BF313" s="74"/>
    </row>
    <row r="314" spans="1:58">
      <c r="A314" s="23"/>
      <c r="B314" s="23"/>
      <c r="C314" s="23"/>
      <c r="D314" s="23"/>
      <c r="E314" s="23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4"/>
      <c r="AU314" s="74"/>
      <c r="AV314" s="74"/>
      <c r="AW314" s="74"/>
      <c r="AX314" s="74"/>
      <c r="AY314" s="74"/>
      <c r="AZ314" s="74"/>
      <c r="BA314" s="74"/>
      <c r="BB314" s="74"/>
      <c r="BC314" s="74"/>
      <c r="BD314" s="74"/>
      <c r="BE314" s="74"/>
      <c r="BF314" s="74"/>
    </row>
    <row r="315" spans="1:58">
      <c r="A315" s="23"/>
      <c r="B315" s="23"/>
      <c r="C315" s="23"/>
      <c r="D315" s="23"/>
      <c r="E315" s="23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74"/>
      <c r="BB315" s="74"/>
      <c r="BC315" s="74"/>
      <c r="BD315" s="74"/>
      <c r="BE315" s="74"/>
      <c r="BF315" s="74"/>
    </row>
    <row r="316" spans="1:58">
      <c r="A316" s="23"/>
      <c r="B316" s="23"/>
      <c r="C316" s="23"/>
      <c r="D316" s="23"/>
      <c r="E316" s="23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4"/>
      <c r="AT316" s="74"/>
      <c r="AU316" s="74"/>
      <c r="AV316" s="74"/>
      <c r="AW316" s="74"/>
      <c r="AX316" s="74"/>
      <c r="AY316" s="74"/>
      <c r="AZ316" s="74"/>
      <c r="BA316" s="74"/>
      <c r="BB316" s="74"/>
      <c r="BC316" s="74"/>
      <c r="BD316" s="74"/>
      <c r="BE316" s="74"/>
      <c r="BF316" s="74"/>
    </row>
    <row r="317" spans="1:58">
      <c r="A317" s="23"/>
      <c r="B317" s="23"/>
      <c r="C317" s="23"/>
      <c r="D317" s="23"/>
      <c r="E317" s="23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74"/>
      <c r="BB317" s="74"/>
      <c r="BC317" s="74"/>
      <c r="BD317" s="74"/>
      <c r="BE317" s="74"/>
      <c r="BF317" s="74"/>
    </row>
    <row r="318" spans="1:58">
      <c r="A318" s="23"/>
      <c r="B318" s="23"/>
      <c r="C318" s="23"/>
      <c r="D318" s="23"/>
      <c r="E318" s="23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74"/>
      <c r="BB318" s="74"/>
      <c r="BC318" s="74"/>
      <c r="BD318" s="74"/>
      <c r="BE318" s="74"/>
      <c r="BF318" s="74"/>
    </row>
    <row r="319" spans="1:58">
      <c r="A319" s="23"/>
      <c r="B319" s="23"/>
      <c r="C319" s="23"/>
      <c r="D319" s="23"/>
      <c r="E319" s="23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74"/>
      <c r="BB319" s="74"/>
      <c r="BC319" s="74"/>
      <c r="BD319" s="74"/>
      <c r="BE319" s="74"/>
      <c r="BF319" s="74"/>
    </row>
    <row r="320" spans="1:58">
      <c r="A320" s="23"/>
      <c r="B320" s="23"/>
      <c r="C320" s="23"/>
      <c r="D320" s="23"/>
      <c r="E320" s="23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74"/>
      <c r="BB320" s="74"/>
      <c r="BC320" s="74"/>
      <c r="BD320" s="74"/>
      <c r="BE320" s="74"/>
      <c r="BF320" s="74"/>
    </row>
    <row r="321" spans="1:58">
      <c r="A321" s="23"/>
      <c r="B321" s="23"/>
      <c r="C321" s="23"/>
      <c r="D321" s="23"/>
      <c r="E321" s="23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4"/>
      <c r="AU321" s="74"/>
      <c r="AV321" s="74"/>
      <c r="AW321" s="74"/>
      <c r="AX321" s="74"/>
      <c r="AY321" s="74"/>
      <c r="AZ321" s="74"/>
      <c r="BA321" s="74"/>
      <c r="BB321" s="74"/>
      <c r="BC321" s="74"/>
      <c r="BD321" s="74"/>
      <c r="BE321" s="74"/>
      <c r="BF321" s="74"/>
    </row>
    <row r="322" spans="1:58">
      <c r="A322" s="23"/>
      <c r="B322" s="23"/>
      <c r="C322" s="23"/>
      <c r="D322" s="23"/>
      <c r="E322" s="23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4"/>
      <c r="AT322" s="74"/>
      <c r="AU322" s="74"/>
      <c r="AV322" s="74"/>
      <c r="AW322" s="74"/>
      <c r="AX322" s="74"/>
      <c r="AY322" s="74"/>
      <c r="AZ322" s="74"/>
      <c r="BA322" s="74"/>
      <c r="BB322" s="74"/>
      <c r="BC322" s="74"/>
      <c r="BD322" s="74"/>
      <c r="BE322" s="74"/>
      <c r="BF322" s="74"/>
    </row>
    <row r="323" spans="1:58">
      <c r="A323" s="23"/>
      <c r="B323" s="23"/>
      <c r="C323" s="23"/>
      <c r="D323" s="23"/>
      <c r="E323" s="23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U323" s="74"/>
      <c r="AV323" s="74"/>
      <c r="AW323" s="74"/>
      <c r="AX323" s="74"/>
      <c r="AY323" s="74"/>
      <c r="AZ323" s="74"/>
      <c r="BA323" s="74"/>
      <c r="BB323" s="74"/>
      <c r="BC323" s="74"/>
      <c r="BD323" s="74"/>
      <c r="BE323" s="74"/>
      <c r="BF323" s="74"/>
    </row>
    <row r="324" spans="1:58">
      <c r="A324" s="23"/>
      <c r="B324" s="23"/>
      <c r="C324" s="23"/>
      <c r="D324" s="23"/>
      <c r="E324" s="23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U324" s="74"/>
      <c r="AV324" s="74"/>
      <c r="AW324" s="74"/>
      <c r="AX324" s="74"/>
      <c r="AY324" s="74"/>
      <c r="AZ324" s="74"/>
      <c r="BA324" s="74"/>
      <c r="BB324" s="74"/>
      <c r="BC324" s="74"/>
      <c r="BD324" s="74"/>
      <c r="BE324" s="74"/>
      <c r="BF324" s="74"/>
    </row>
    <row r="325" spans="1:58">
      <c r="A325" s="23"/>
      <c r="B325" s="23"/>
      <c r="C325" s="23"/>
      <c r="D325" s="23"/>
      <c r="E325" s="23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74"/>
      <c r="AU325" s="74"/>
      <c r="AV325" s="74"/>
      <c r="AW325" s="74"/>
      <c r="AX325" s="74"/>
      <c r="AY325" s="74"/>
      <c r="AZ325" s="74"/>
      <c r="BA325" s="74"/>
      <c r="BB325" s="74"/>
      <c r="BC325" s="74"/>
      <c r="BD325" s="74"/>
      <c r="BE325" s="74"/>
      <c r="BF325" s="74"/>
    </row>
    <row r="326" spans="1:58">
      <c r="A326" s="23"/>
      <c r="B326" s="23"/>
      <c r="C326" s="23"/>
      <c r="D326" s="23"/>
      <c r="E326" s="23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4"/>
      <c r="AT326" s="74"/>
      <c r="AU326" s="74"/>
      <c r="AV326" s="74"/>
      <c r="AW326" s="74"/>
      <c r="AX326" s="74"/>
      <c r="AY326" s="74"/>
      <c r="AZ326" s="74"/>
      <c r="BA326" s="74"/>
      <c r="BB326" s="74"/>
      <c r="BC326" s="74"/>
      <c r="BD326" s="74"/>
      <c r="BE326" s="74"/>
      <c r="BF326" s="74"/>
    </row>
    <row r="327" spans="1:58">
      <c r="A327" s="23"/>
      <c r="B327" s="23"/>
      <c r="C327" s="23"/>
      <c r="D327" s="23"/>
      <c r="E327" s="23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4"/>
      <c r="AT327" s="74"/>
      <c r="AU327" s="74"/>
      <c r="AV327" s="74"/>
      <c r="AW327" s="74"/>
      <c r="AX327" s="74"/>
      <c r="AY327" s="74"/>
      <c r="AZ327" s="74"/>
      <c r="BA327" s="74"/>
      <c r="BB327" s="74"/>
      <c r="BC327" s="74"/>
      <c r="BD327" s="74"/>
      <c r="BE327" s="74"/>
      <c r="BF327" s="74"/>
    </row>
    <row r="328" spans="1:58">
      <c r="A328" s="23"/>
      <c r="B328" s="23"/>
      <c r="C328" s="23"/>
      <c r="D328" s="23"/>
      <c r="E328" s="23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U328" s="74"/>
      <c r="AV328" s="74"/>
      <c r="AW328" s="74"/>
      <c r="AX328" s="74"/>
      <c r="AY328" s="74"/>
      <c r="AZ328" s="74"/>
      <c r="BA328" s="74"/>
      <c r="BB328" s="74"/>
      <c r="BC328" s="74"/>
      <c r="BD328" s="74"/>
      <c r="BE328" s="74"/>
      <c r="BF328" s="74"/>
    </row>
    <row r="329" spans="1:58">
      <c r="A329" s="23"/>
      <c r="B329" s="23"/>
      <c r="C329" s="23"/>
      <c r="D329" s="23"/>
      <c r="E329" s="23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4"/>
      <c r="AT329" s="74"/>
      <c r="AU329" s="74"/>
      <c r="AV329" s="74"/>
      <c r="AW329" s="74"/>
      <c r="AX329" s="74"/>
      <c r="AY329" s="74"/>
      <c r="AZ329" s="74"/>
      <c r="BA329" s="74"/>
      <c r="BB329" s="74"/>
      <c r="BC329" s="74"/>
      <c r="BD329" s="74"/>
      <c r="BE329" s="74"/>
      <c r="BF329" s="74"/>
    </row>
    <row r="330" spans="1:58">
      <c r="A330" s="23"/>
      <c r="B330" s="23"/>
      <c r="C330" s="23"/>
      <c r="D330" s="23"/>
      <c r="E330" s="23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4"/>
      <c r="AT330" s="74"/>
      <c r="AU330" s="74"/>
      <c r="AV330" s="74"/>
      <c r="AW330" s="74"/>
      <c r="AX330" s="74"/>
      <c r="AY330" s="74"/>
      <c r="AZ330" s="74"/>
      <c r="BA330" s="74"/>
      <c r="BB330" s="74"/>
      <c r="BC330" s="74"/>
      <c r="BD330" s="74"/>
      <c r="BE330" s="74"/>
      <c r="BF330" s="74"/>
    </row>
    <row r="331" spans="1:58">
      <c r="A331" s="23"/>
      <c r="B331" s="23"/>
      <c r="C331" s="23"/>
      <c r="D331" s="23"/>
      <c r="E331" s="23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4"/>
      <c r="AT331" s="74"/>
      <c r="AU331" s="74"/>
      <c r="AV331" s="74"/>
      <c r="AW331" s="74"/>
      <c r="AX331" s="74"/>
      <c r="AY331" s="74"/>
      <c r="AZ331" s="74"/>
      <c r="BA331" s="74"/>
      <c r="BB331" s="74"/>
      <c r="BC331" s="74"/>
      <c r="BD331" s="74"/>
      <c r="BE331" s="74"/>
      <c r="BF331" s="74"/>
    </row>
    <row r="332" spans="1:58">
      <c r="A332" s="23"/>
      <c r="B332" s="23"/>
      <c r="C332" s="23"/>
      <c r="D332" s="23"/>
      <c r="E332" s="23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U332" s="74"/>
      <c r="AV332" s="74"/>
      <c r="AW332" s="74"/>
      <c r="AX332" s="74"/>
      <c r="AY332" s="74"/>
      <c r="AZ332" s="74"/>
      <c r="BA332" s="74"/>
      <c r="BB332" s="74"/>
      <c r="BC332" s="74"/>
      <c r="BD332" s="74"/>
      <c r="BE332" s="74"/>
      <c r="BF332" s="74"/>
    </row>
    <row r="333" spans="1:58">
      <c r="A333" s="23"/>
      <c r="B333" s="23"/>
      <c r="C333" s="23"/>
      <c r="D333" s="23"/>
      <c r="E333" s="23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74"/>
      <c r="BB333" s="74"/>
      <c r="BC333" s="74"/>
      <c r="BD333" s="74"/>
      <c r="BE333" s="74"/>
      <c r="BF333" s="74"/>
    </row>
    <row r="334" spans="1:58">
      <c r="A334" s="23"/>
      <c r="B334" s="23"/>
      <c r="C334" s="23"/>
      <c r="D334" s="23"/>
      <c r="E334" s="23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74"/>
      <c r="BB334" s="74"/>
      <c r="BC334" s="74"/>
      <c r="BD334" s="74"/>
      <c r="BE334" s="74"/>
      <c r="BF334" s="74"/>
    </row>
    <row r="335" spans="1:58">
      <c r="A335" s="23"/>
      <c r="B335" s="23"/>
      <c r="C335" s="23"/>
      <c r="D335" s="23"/>
      <c r="E335" s="23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74"/>
      <c r="BB335" s="74"/>
      <c r="BC335" s="74"/>
      <c r="BD335" s="74"/>
      <c r="BE335" s="74"/>
      <c r="BF335" s="74"/>
    </row>
    <row r="336" spans="1:58">
      <c r="A336" s="23"/>
      <c r="B336" s="23"/>
      <c r="C336" s="23"/>
      <c r="D336" s="23"/>
      <c r="E336" s="23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74"/>
      <c r="BB336" s="74"/>
      <c r="BC336" s="74"/>
      <c r="BD336" s="74"/>
      <c r="BE336" s="74"/>
      <c r="BF336" s="74"/>
    </row>
    <row r="337" spans="1:58">
      <c r="A337" s="23"/>
      <c r="B337" s="23"/>
      <c r="C337" s="23"/>
      <c r="D337" s="23"/>
      <c r="E337" s="23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74"/>
      <c r="BB337" s="74"/>
      <c r="BC337" s="74"/>
      <c r="BD337" s="74"/>
      <c r="BE337" s="74"/>
      <c r="BF337" s="74"/>
    </row>
    <row r="338" spans="1:58">
      <c r="A338" s="23"/>
      <c r="B338" s="23"/>
      <c r="C338" s="23"/>
      <c r="D338" s="23"/>
      <c r="E338" s="23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D338" s="74"/>
      <c r="BE338" s="74"/>
      <c r="BF338" s="74"/>
    </row>
    <row r="339" spans="1:58">
      <c r="A339" s="23"/>
      <c r="B339" s="23"/>
      <c r="C339" s="23"/>
      <c r="D339" s="23"/>
      <c r="E339" s="23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4"/>
      <c r="AT339" s="74"/>
      <c r="AU339" s="74"/>
      <c r="AV339" s="74"/>
      <c r="AW339" s="74"/>
      <c r="AX339" s="74"/>
      <c r="AY339" s="74"/>
      <c r="AZ339" s="74"/>
      <c r="BA339" s="74"/>
      <c r="BB339" s="74"/>
      <c r="BC339" s="74"/>
      <c r="BD339" s="74"/>
      <c r="BE339" s="74"/>
      <c r="BF339" s="74"/>
    </row>
    <row r="340" spans="1:58">
      <c r="A340" s="23"/>
      <c r="B340" s="23"/>
      <c r="C340" s="23"/>
      <c r="D340" s="23"/>
      <c r="E340" s="23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</row>
    <row r="341" spans="1:58">
      <c r="A341" s="23"/>
      <c r="B341" s="23"/>
      <c r="C341" s="23"/>
      <c r="D341" s="23"/>
      <c r="E341" s="23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</row>
    <row r="342" spans="1:58">
      <c r="A342" s="23"/>
      <c r="B342" s="23"/>
      <c r="C342" s="23"/>
      <c r="D342" s="23"/>
      <c r="E342" s="23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D342" s="74"/>
      <c r="BE342" s="74"/>
      <c r="BF342" s="74"/>
    </row>
    <row r="343" spans="1:58">
      <c r="A343" s="23"/>
      <c r="B343" s="23"/>
      <c r="C343" s="23"/>
      <c r="D343" s="23"/>
      <c r="E343" s="23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</row>
    <row r="344" spans="1:58">
      <c r="A344" s="23"/>
      <c r="B344" s="23"/>
      <c r="C344" s="23"/>
      <c r="D344" s="23"/>
      <c r="E344" s="23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</row>
    <row r="345" spans="1:58">
      <c r="A345" s="23"/>
      <c r="B345" s="23"/>
      <c r="C345" s="23"/>
      <c r="D345" s="23"/>
      <c r="E345" s="23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D345" s="74"/>
      <c r="BE345" s="74"/>
      <c r="BF345" s="74"/>
    </row>
    <row r="346" spans="1:58">
      <c r="A346" s="23"/>
      <c r="B346" s="23"/>
      <c r="C346" s="23"/>
      <c r="D346" s="23"/>
      <c r="E346" s="23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</row>
    <row r="347" spans="1:58">
      <c r="A347" s="23"/>
      <c r="B347" s="23"/>
      <c r="C347" s="23"/>
      <c r="D347" s="23"/>
      <c r="E347" s="23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</row>
    <row r="348" spans="1:58">
      <c r="A348" s="23"/>
      <c r="B348" s="23"/>
      <c r="C348" s="23"/>
      <c r="D348" s="23"/>
      <c r="E348" s="23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  <c r="BE348" s="74"/>
      <c r="BF348" s="74"/>
    </row>
    <row r="349" spans="1:58">
      <c r="A349" s="23"/>
      <c r="B349" s="23"/>
      <c r="C349" s="23"/>
      <c r="D349" s="23"/>
      <c r="E349" s="23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D349" s="74"/>
      <c r="BE349" s="74"/>
      <c r="BF349" s="74"/>
    </row>
    <row r="350" spans="1:58">
      <c r="A350" s="23"/>
      <c r="B350" s="23"/>
      <c r="C350" s="23"/>
      <c r="D350" s="23"/>
      <c r="E350" s="23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D350" s="74"/>
      <c r="BE350" s="74"/>
      <c r="BF350" s="74"/>
    </row>
    <row r="351" spans="1:58">
      <c r="A351" s="23"/>
      <c r="B351" s="23"/>
      <c r="C351" s="23"/>
      <c r="D351" s="23"/>
      <c r="E351" s="23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  <c r="BB351" s="74"/>
      <c r="BC351" s="74"/>
      <c r="BD351" s="74"/>
      <c r="BE351" s="74"/>
      <c r="BF351" s="74"/>
    </row>
    <row r="352" spans="1:58">
      <c r="A352" s="23"/>
      <c r="B352" s="23"/>
      <c r="C352" s="23"/>
      <c r="D352" s="23"/>
      <c r="E352" s="23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  <c r="AO352" s="74"/>
      <c r="AP352" s="74"/>
      <c r="AQ352" s="74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D352" s="74"/>
      <c r="BE352" s="74"/>
      <c r="BF352" s="74"/>
    </row>
    <row r="353" spans="1:58">
      <c r="A353" s="23"/>
      <c r="B353" s="23"/>
      <c r="C353" s="23"/>
      <c r="D353" s="23"/>
      <c r="E353" s="23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  <c r="AO353" s="74"/>
      <c r="AP353" s="74"/>
      <c r="AQ353" s="74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D353" s="74"/>
      <c r="BE353" s="74"/>
      <c r="BF353" s="74"/>
    </row>
    <row r="354" spans="1:58">
      <c r="A354" s="23"/>
      <c r="B354" s="23"/>
      <c r="C354" s="23"/>
      <c r="D354" s="23"/>
      <c r="E354" s="23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  <c r="AO354" s="74"/>
      <c r="AP354" s="74"/>
      <c r="AQ354" s="74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D354" s="74"/>
      <c r="BE354" s="74"/>
      <c r="BF354" s="74"/>
    </row>
    <row r="355" spans="1:58">
      <c r="A355" s="23"/>
      <c r="B355" s="23"/>
      <c r="C355" s="23"/>
      <c r="D355" s="23"/>
      <c r="E355" s="23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74"/>
      <c r="AO355" s="74"/>
      <c r="AP355" s="74"/>
      <c r="AQ355" s="74"/>
      <c r="AR355" s="74"/>
      <c r="AS355" s="74"/>
      <c r="AT355" s="74"/>
      <c r="AU355" s="74"/>
      <c r="AV355" s="74"/>
      <c r="AW355" s="74"/>
      <c r="AX355" s="74"/>
      <c r="AY355" s="74"/>
      <c r="AZ355" s="74"/>
      <c r="BA355" s="74"/>
      <c r="BB355" s="74"/>
      <c r="BC355" s="74"/>
      <c r="BD355" s="74"/>
      <c r="BE355" s="74"/>
      <c r="BF355" s="74"/>
    </row>
    <row r="356" spans="1:58">
      <c r="A356" s="23"/>
      <c r="B356" s="23"/>
      <c r="C356" s="23"/>
      <c r="D356" s="23"/>
      <c r="E356" s="23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74"/>
      <c r="AO356" s="74"/>
      <c r="AP356" s="74"/>
      <c r="AQ356" s="74"/>
      <c r="AR356" s="74"/>
      <c r="AS356" s="74"/>
      <c r="AT356" s="74"/>
      <c r="AU356" s="74"/>
      <c r="AV356" s="74"/>
      <c r="AW356" s="74"/>
      <c r="AX356" s="74"/>
      <c r="AY356" s="74"/>
      <c r="AZ356" s="74"/>
      <c r="BA356" s="74"/>
      <c r="BB356" s="74"/>
      <c r="BC356" s="74"/>
      <c r="BD356" s="74"/>
      <c r="BE356" s="74"/>
      <c r="BF356" s="74"/>
    </row>
    <row r="357" spans="1:58">
      <c r="A357" s="23"/>
      <c r="B357" s="23"/>
      <c r="C357" s="23"/>
      <c r="D357" s="23"/>
      <c r="E357" s="23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74"/>
      <c r="AO357" s="74"/>
      <c r="AP357" s="74"/>
      <c r="AQ357" s="74"/>
      <c r="AR357" s="74"/>
      <c r="AS357" s="74"/>
      <c r="AT357" s="74"/>
      <c r="AU357" s="74"/>
      <c r="AV357" s="74"/>
      <c r="AW357" s="74"/>
      <c r="AX357" s="74"/>
      <c r="AY357" s="74"/>
      <c r="AZ357" s="74"/>
      <c r="BA357" s="74"/>
      <c r="BB357" s="74"/>
      <c r="BC357" s="74"/>
      <c r="BD357" s="74"/>
      <c r="BE357" s="74"/>
      <c r="BF357" s="74"/>
    </row>
    <row r="358" spans="1:58">
      <c r="A358" s="23"/>
      <c r="B358" s="23"/>
      <c r="C358" s="23"/>
      <c r="D358" s="23"/>
      <c r="E358" s="23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74"/>
      <c r="AO358" s="74"/>
      <c r="AP358" s="74"/>
      <c r="AQ358" s="74"/>
      <c r="AR358" s="74"/>
      <c r="AS358" s="74"/>
      <c r="AT358" s="74"/>
      <c r="AU358" s="74"/>
      <c r="AV358" s="74"/>
      <c r="AW358" s="74"/>
      <c r="AX358" s="74"/>
      <c r="AY358" s="74"/>
      <c r="AZ358" s="74"/>
      <c r="BA358" s="74"/>
      <c r="BB358" s="74"/>
      <c r="BC358" s="74"/>
      <c r="BD358" s="74"/>
      <c r="BE358" s="74"/>
      <c r="BF358" s="74"/>
    </row>
    <row r="359" spans="1:58">
      <c r="A359" s="23"/>
      <c r="B359" s="23"/>
      <c r="C359" s="23"/>
      <c r="D359" s="23"/>
      <c r="E359" s="23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74"/>
      <c r="AO359" s="74"/>
      <c r="AP359" s="74"/>
      <c r="AQ359" s="74"/>
      <c r="AR359" s="74"/>
      <c r="AS359" s="74"/>
      <c r="AT359" s="74"/>
      <c r="AU359" s="74"/>
      <c r="AV359" s="74"/>
      <c r="AW359" s="74"/>
      <c r="AX359" s="74"/>
      <c r="AY359" s="74"/>
      <c r="AZ359" s="74"/>
      <c r="BA359" s="74"/>
      <c r="BB359" s="74"/>
      <c r="BC359" s="74"/>
      <c r="BD359" s="74"/>
      <c r="BE359" s="74"/>
      <c r="BF359" s="74"/>
    </row>
    <row r="360" spans="1:58">
      <c r="A360" s="23"/>
      <c r="B360" s="23"/>
      <c r="C360" s="23"/>
      <c r="D360" s="23"/>
      <c r="E360" s="23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74"/>
      <c r="AO360" s="74"/>
      <c r="AP360" s="74"/>
      <c r="AQ360" s="74"/>
      <c r="AR360" s="74"/>
      <c r="AS360" s="74"/>
      <c r="AT360" s="74"/>
      <c r="AU360" s="74"/>
      <c r="AV360" s="74"/>
      <c r="AW360" s="74"/>
      <c r="AX360" s="74"/>
      <c r="AY360" s="74"/>
      <c r="AZ360" s="74"/>
      <c r="BA360" s="74"/>
      <c r="BB360" s="74"/>
      <c r="BC360" s="74"/>
      <c r="BD360" s="74"/>
      <c r="BE360" s="74"/>
      <c r="BF360" s="74"/>
    </row>
    <row r="361" spans="1:58">
      <c r="A361" s="23"/>
      <c r="B361" s="23"/>
      <c r="C361" s="23"/>
      <c r="D361" s="23"/>
      <c r="E361" s="23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</row>
    <row r="362" spans="1:58">
      <c r="A362" s="23"/>
      <c r="B362" s="23"/>
      <c r="C362" s="23"/>
      <c r="D362" s="23"/>
      <c r="E362" s="23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</row>
    <row r="363" spans="1:58">
      <c r="A363" s="23"/>
      <c r="B363" s="23"/>
      <c r="C363" s="23"/>
      <c r="D363" s="23"/>
      <c r="E363" s="23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D363" s="74"/>
      <c r="BE363" s="74"/>
      <c r="BF363" s="74"/>
    </row>
    <row r="364" spans="1:58">
      <c r="A364" s="23"/>
      <c r="B364" s="23"/>
      <c r="C364" s="23"/>
      <c r="D364" s="23"/>
      <c r="E364" s="23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74"/>
      <c r="AO364" s="74"/>
      <c r="AP364" s="74"/>
      <c r="AQ364" s="74"/>
      <c r="AR364" s="74"/>
      <c r="AS364" s="74"/>
      <c r="AT364" s="74"/>
      <c r="AU364" s="74"/>
      <c r="AV364" s="74"/>
      <c r="AW364" s="74"/>
      <c r="AX364" s="74"/>
      <c r="AY364" s="74"/>
      <c r="AZ364" s="74"/>
      <c r="BA364" s="74"/>
      <c r="BB364" s="74"/>
      <c r="BC364" s="74"/>
      <c r="BD364" s="74"/>
      <c r="BE364" s="74"/>
      <c r="BF364" s="74"/>
    </row>
    <row r="365" spans="1:58">
      <c r="A365" s="23"/>
      <c r="B365" s="23"/>
      <c r="C365" s="23"/>
      <c r="D365" s="23"/>
      <c r="E365" s="23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74"/>
      <c r="AO365" s="74"/>
      <c r="AP365" s="74"/>
      <c r="AQ365" s="74"/>
      <c r="AR365" s="74"/>
      <c r="AS365" s="74"/>
      <c r="AT365" s="74"/>
      <c r="AU365" s="74"/>
      <c r="AV365" s="74"/>
      <c r="AW365" s="74"/>
      <c r="AX365" s="74"/>
      <c r="AY365" s="74"/>
      <c r="AZ365" s="74"/>
      <c r="BA365" s="74"/>
      <c r="BB365" s="74"/>
      <c r="BC365" s="74"/>
      <c r="BD365" s="74"/>
      <c r="BE365" s="74"/>
      <c r="BF365" s="74"/>
    </row>
    <row r="366" spans="1:58">
      <c r="A366" s="23"/>
      <c r="B366" s="23"/>
      <c r="C366" s="23"/>
      <c r="D366" s="23"/>
      <c r="E366" s="23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74"/>
      <c r="AO366" s="74"/>
      <c r="AP366" s="74"/>
      <c r="AQ366" s="74"/>
      <c r="AR366" s="74"/>
      <c r="AS366" s="74"/>
      <c r="AT366" s="74"/>
      <c r="AU366" s="74"/>
      <c r="AV366" s="74"/>
      <c r="AW366" s="74"/>
      <c r="AX366" s="74"/>
      <c r="AY366" s="74"/>
      <c r="AZ366" s="74"/>
      <c r="BA366" s="74"/>
      <c r="BB366" s="74"/>
      <c r="BC366" s="74"/>
      <c r="BD366" s="74"/>
      <c r="BE366" s="74"/>
      <c r="BF366" s="74"/>
    </row>
    <row r="367" spans="1:58">
      <c r="A367" s="23"/>
      <c r="B367" s="23"/>
      <c r="C367" s="23"/>
      <c r="D367" s="23"/>
      <c r="E367" s="23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74"/>
      <c r="AO367" s="74"/>
      <c r="AP367" s="74"/>
      <c r="AQ367" s="74"/>
      <c r="AR367" s="74"/>
      <c r="AS367" s="74"/>
      <c r="AT367" s="74"/>
      <c r="AU367" s="74"/>
      <c r="AV367" s="74"/>
      <c r="AW367" s="74"/>
      <c r="AX367" s="74"/>
      <c r="AY367" s="74"/>
      <c r="AZ367" s="74"/>
      <c r="BA367" s="74"/>
      <c r="BB367" s="74"/>
      <c r="BC367" s="74"/>
      <c r="BD367" s="74"/>
      <c r="BE367" s="74"/>
      <c r="BF367" s="74"/>
    </row>
    <row r="368" spans="1:58">
      <c r="A368" s="23"/>
      <c r="B368" s="23"/>
      <c r="C368" s="23"/>
      <c r="D368" s="23"/>
      <c r="E368" s="23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  <c r="AO368" s="74"/>
      <c r="AP368" s="74"/>
      <c r="AQ368" s="74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  <c r="BE368" s="74"/>
      <c r="BF368" s="74"/>
    </row>
    <row r="369" spans="1:58">
      <c r="A369" s="23"/>
      <c r="B369" s="23"/>
      <c r="C369" s="23"/>
      <c r="D369" s="23"/>
      <c r="E369" s="23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74"/>
      <c r="AO369" s="74"/>
      <c r="AP369" s="74"/>
      <c r="AQ369" s="74"/>
      <c r="AR369" s="74"/>
      <c r="AS369" s="74"/>
      <c r="AT369" s="74"/>
      <c r="AU369" s="74"/>
      <c r="AV369" s="74"/>
      <c r="AW369" s="74"/>
      <c r="AX369" s="74"/>
      <c r="AY369" s="74"/>
      <c r="AZ369" s="74"/>
      <c r="BA369" s="74"/>
      <c r="BB369" s="74"/>
      <c r="BC369" s="74"/>
      <c r="BD369" s="74"/>
      <c r="BE369" s="74"/>
      <c r="BF369" s="74"/>
    </row>
    <row r="370" spans="1:58">
      <c r="A370" s="23"/>
      <c r="B370" s="23"/>
      <c r="C370" s="23"/>
      <c r="D370" s="23"/>
      <c r="E370" s="23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74"/>
      <c r="AO370" s="74"/>
      <c r="AP370" s="74"/>
      <c r="AQ370" s="74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  <c r="BB370" s="74"/>
      <c r="BC370" s="74"/>
      <c r="BD370" s="74"/>
      <c r="BE370" s="74"/>
      <c r="BF370" s="74"/>
    </row>
    <row r="371" spans="1:58">
      <c r="A371" s="23"/>
      <c r="B371" s="23"/>
      <c r="C371" s="23"/>
      <c r="D371" s="23"/>
      <c r="E371" s="23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74"/>
      <c r="AO371" s="74"/>
      <c r="AP371" s="74"/>
      <c r="AQ371" s="74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  <c r="BB371" s="74"/>
      <c r="BC371" s="74"/>
      <c r="BD371" s="74"/>
      <c r="BE371" s="74"/>
      <c r="BF371" s="74"/>
    </row>
    <row r="372" spans="1:58">
      <c r="A372" s="23"/>
      <c r="B372" s="23"/>
      <c r="C372" s="23"/>
      <c r="D372" s="23"/>
      <c r="E372" s="23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74"/>
      <c r="AO372" s="74"/>
      <c r="AP372" s="74"/>
      <c r="AQ372" s="74"/>
      <c r="AR372" s="74"/>
      <c r="AS372" s="74"/>
      <c r="AT372" s="74"/>
      <c r="AU372" s="74"/>
      <c r="AV372" s="74"/>
      <c r="AW372" s="74"/>
      <c r="AX372" s="74"/>
      <c r="AY372" s="74"/>
      <c r="AZ372" s="74"/>
      <c r="BA372" s="74"/>
      <c r="BB372" s="74"/>
      <c r="BC372" s="74"/>
      <c r="BD372" s="74"/>
      <c r="BE372" s="74"/>
      <c r="BF372" s="74"/>
    </row>
    <row r="373" spans="1:58">
      <c r="A373" s="23"/>
      <c r="B373" s="23"/>
      <c r="C373" s="23"/>
      <c r="D373" s="23"/>
      <c r="E373" s="23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74"/>
      <c r="AO373" s="74"/>
      <c r="AP373" s="74"/>
      <c r="AQ373" s="74"/>
      <c r="AR373" s="74"/>
      <c r="AS373" s="74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  <c r="BE373" s="74"/>
      <c r="BF373" s="74"/>
    </row>
    <row r="374" spans="1:58">
      <c r="A374" s="23"/>
      <c r="B374" s="23"/>
      <c r="C374" s="23"/>
      <c r="D374" s="23"/>
      <c r="E374" s="23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74"/>
      <c r="AO374" s="74"/>
      <c r="AP374" s="74"/>
      <c r="AQ374" s="74"/>
      <c r="AR374" s="74"/>
      <c r="AS374" s="74"/>
      <c r="AT374" s="74"/>
      <c r="AU374" s="74"/>
      <c r="AV374" s="74"/>
      <c r="AW374" s="74"/>
      <c r="AX374" s="74"/>
      <c r="AY374" s="74"/>
      <c r="AZ374" s="74"/>
      <c r="BA374" s="74"/>
      <c r="BB374" s="74"/>
      <c r="BC374" s="74"/>
      <c r="BD374" s="74"/>
      <c r="BE374" s="74"/>
      <c r="BF374" s="74"/>
    </row>
    <row r="375" spans="1:58">
      <c r="A375" s="23"/>
      <c r="B375" s="23"/>
      <c r="C375" s="23"/>
      <c r="D375" s="23"/>
      <c r="E375" s="23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74"/>
      <c r="AO375" s="74"/>
      <c r="AP375" s="74"/>
      <c r="AQ375" s="74"/>
      <c r="AR375" s="74"/>
      <c r="AS375" s="74"/>
      <c r="AT375" s="74"/>
      <c r="AU375" s="74"/>
      <c r="AV375" s="74"/>
      <c r="AW375" s="74"/>
      <c r="AX375" s="74"/>
      <c r="AY375" s="74"/>
      <c r="AZ375" s="74"/>
      <c r="BA375" s="74"/>
      <c r="BB375" s="74"/>
      <c r="BC375" s="74"/>
      <c r="BD375" s="74"/>
      <c r="BE375" s="74"/>
      <c r="BF375" s="74"/>
    </row>
    <row r="376" spans="1:58">
      <c r="A376" s="23"/>
      <c r="B376" s="23"/>
      <c r="C376" s="23"/>
      <c r="D376" s="23"/>
      <c r="E376" s="23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74"/>
      <c r="AO376" s="74"/>
      <c r="AP376" s="74"/>
      <c r="AQ376" s="74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4"/>
    </row>
    <row r="377" spans="1:58">
      <c r="A377" s="23"/>
      <c r="B377" s="23"/>
      <c r="C377" s="23"/>
      <c r="D377" s="23"/>
      <c r="E377" s="23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74"/>
      <c r="AO377" s="74"/>
      <c r="AP377" s="74"/>
      <c r="AQ377" s="74"/>
      <c r="AR377" s="74"/>
      <c r="AS377" s="74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  <c r="BE377" s="74"/>
      <c r="BF377" s="74"/>
    </row>
    <row r="378" spans="1:58">
      <c r="A378" s="23"/>
      <c r="B378" s="23"/>
      <c r="C378" s="23"/>
      <c r="D378" s="23"/>
      <c r="E378" s="23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  <c r="AO378" s="74"/>
      <c r="AP378" s="74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4"/>
    </row>
    <row r="379" spans="1:58">
      <c r="A379" s="23"/>
      <c r="B379" s="23"/>
      <c r="C379" s="23"/>
      <c r="D379" s="23"/>
      <c r="E379" s="23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74"/>
      <c r="AO379" s="74"/>
      <c r="AP379" s="74"/>
      <c r="AQ379" s="74"/>
      <c r="AR379" s="74"/>
      <c r="AS379" s="74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D379" s="74"/>
      <c r="BE379" s="74"/>
      <c r="BF379" s="74"/>
    </row>
    <row r="380" spans="1:58">
      <c r="A380" s="23"/>
      <c r="B380" s="23"/>
      <c r="C380" s="23"/>
      <c r="D380" s="23"/>
      <c r="E380" s="23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74"/>
      <c r="AO380" s="74"/>
      <c r="AP380" s="74"/>
      <c r="AQ380" s="74"/>
      <c r="AR380" s="74"/>
      <c r="AS380" s="74"/>
      <c r="AT380" s="74"/>
      <c r="AU380" s="74"/>
      <c r="AV380" s="74"/>
      <c r="AW380" s="74"/>
      <c r="AX380" s="74"/>
      <c r="AY380" s="74"/>
      <c r="AZ380" s="74"/>
      <c r="BA380" s="74"/>
      <c r="BB380" s="74"/>
      <c r="BC380" s="74"/>
      <c r="BD380" s="74"/>
      <c r="BE380" s="74"/>
      <c r="BF380" s="74"/>
    </row>
    <row r="381" spans="1:58">
      <c r="A381" s="23"/>
      <c r="B381" s="23"/>
      <c r="C381" s="23"/>
      <c r="D381" s="23"/>
      <c r="E381" s="23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74"/>
      <c r="AO381" s="74"/>
      <c r="AP381" s="74"/>
      <c r="AQ381" s="74"/>
      <c r="AR381" s="74"/>
      <c r="AS381" s="74"/>
      <c r="AT381" s="74"/>
      <c r="AU381" s="74"/>
      <c r="AV381" s="74"/>
      <c r="AW381" s="74"/>
      <c r="AX381" s="74"/>
      <c r="AY381" s="74"/>
      <c r="AZ381" s="74"/>
      <c r="BA381" s="74"/>
      <c r="BB381" s="74"/>
      <c r="BC381" s="74"/>
      <c r="BD381" s="74"/>
      <c r="BE381" s="74"/>
      <c r="BF381" s="74"/>
    </row>
    <row r="382" spans="1:58">
      <c r="A382" s="23"/>
      <c r="B382" s="23"/>
      <c r="C382" s="23"/>
      <c r="D382" s="23"/>
      <c r="E382" s="23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74"/>
      <c r="AO382" s="74"/>
      <c r="AP382" s="74"/>
      <c r="AQ382" s="74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D382" s="74"/>
      <c r="BE382" s="74"/>
      <c r="BF382" s="74"/>
    </row>
    <row r="383" spans="1:58">
      <c r="A383" s="23"/>
      <c r="B383" s="23"/>
      <c r="C383" s="23"/>
      <c r="D383" s="23"/>
      <c r="E383" s="23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74"/>
      <c r="AO383" s="74"/>
      <c r="AP383" s="74"/>
      <c r="AQ383" s="74"/>
      <c r="AR383" s="74"/>
      <c r="AS383" s="74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D383" s="74"/>
      <c r="BE383" s="74"/>
      <c r="BF383" s="74"/>
    </row>
    <row r="384" spans="1:58">
      <c r="A384" s="23"/>
      <c r="B384" s="23"/>
      <c r="C384" s="23"/>
      <c r="D384" s="23"/>
      <c r="E384" s="23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</row>
    <row r="385" spans="1:58">
      <c r="A385" s="23"/>
      <c r="B385" s="23"/>
      <c r="C385" s="23"/>
      <c r="D385" s="23"/>
      <c r="E385" s="23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74"/>
      <c r="AO385" s="74"/>
      <c r="AP385" s="74"/>
      <c r="AQ385" s="74"/>
      <c r="AR385" s="74"/>
      <c r="AS385" s="74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D385" s="74"/>
      <c r="BE385" s="74"/>
      <c r="BF385" s="74"/>
    </row>
    <row r="386" spans="1:58">
      <c r="A386" s="23"/>
      <c r="B386" s="23"/>
      <c r="C386" s="23"/>
      <c r="D386" s="23"/>
      <c r="E386" s="23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/>
      <c r="AO386" s="74"/>
      <c r="AP386" s="74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  <c r="BE386" s="74"/>
      <c r="BF386" s="74"/>
    </row>
    <row r="387" spans="1:58">
      <c r="A387" s="23"/>
      <c r="B387" s="23"/>
      <c r="C387" s="23"/>
      <c r="D387" s="23"/>
      <c r="E387" s="23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74"/>
      <c r="AO387" s="74"/>
      <c r="AP387" s="74"/>
      <c r="AQ387" s="74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D387" s="74"/>
      <c r="BE387" s="74"/>
      <c r="BF387" s="74"/>
    </row>
    <row r="388" spans="1:58">
      <c r="A388" s="23"/>
      <c r="B388" s="23"/>
      <c r="C388" s="23"/>
      <c r="D388" s="23"/>
      <c r="E388" s="23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4"/>
    </row>
    <row r="389" spans="1:58">
      <c r="A389" s="23"/>
      <c r="B389" s="23"/>
      <c r="C389" s="23"/>
      <c r="D389" s="23"/>
      <c r="E389" s="23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  <c r="BE389" s="74"/>
      <c r="BF389" s="74"/>
    </row>
    <row r="390" spans="1:58">
      <c r="A390" s="23"/>
      <c r="B390" s="23"/>
      <c r="C390" s="23"/>
      <c r="D390" s="23"/>
      <c r="E390" s="23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  <c r="AO390" s="74"/>
      <c r="AP390" s="74"/>
      <c r="AQ390" s="74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D390" s="74"/>
      <c r="BE390" s="74"/>
      <c r="BF390" s="74"/>
    </row>
    <row r="391" spans="1:58">
      <c r="A391" s="23"/>
      <c r="B391" s="23"/>
      <c r="C391" s="23"/>
      <c r="D391" s="23"/>
      <c r="E391" s="23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4"/>
    </row>
    <row r="392" spans="1:58">
      <c r="A392" s="23"/>
      <c r="B392" s="23"/>
      <c r="C392" s="23"/>
      <c r="D392" s="23"/>
      <c r="E392" s="23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  <c r="BE392" s="74"/>
      <c r="BF392" s="74"/>
    </row>
    <row r="393" spans="1:58">
      <c r="A393" s="23"/>
      <c r="B393" s="23"/>
      <c r="C393" s="23"/>
      <c r="D393" s="23"/>
      <c r="E393" s="23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74"/>
      <c r="BF393" s="74"/>
    </row>
    <row r="394" spans="1:58">
      <c r="A394" s="23"/>
      <c r="B394" s="23"/>
      <c r="C394" s="23"/>
      <c r="D394" s="23"/>
      <c r="E394" s="23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  <c r="AO394" s="74"/>
      <c r="AP394" s="74"/>
      <c r="AQ394" s="74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  <c r="BE394" s="74"/>
      <c r="BF394" s="74"/>
    </row>
    <row r="395" spans="1:58">
      <c r="A395" s="23"/>
      <c r="B395" s="23"/>
      <c r="C395" s="23"/>
      <c r="D395" s="23"/>
      <c r="E395" s="23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/>
      <c r="AO395" s="74"/>
      <c r="AP395" s="74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4"/>
    </row>
    <row r="396" spans="1:58">
      <c r="A396" s="23"/>
      <c r="B396" s="23"/>
      <c r="C396" s="23"/>
      <c r="D396" s="23"/>
      <c r="E396" s="23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74"/>
    </row>
    <row r="397" spans="1:58">
      <c r="A397" s="23"/>
      <c r="B397" s="23"/>
      <c r="C397" s="23"/>
      <c r="D397" s="23"/>
      <c r="E397" s="23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  <c r="AO397" s="74"/>
      <c r="AP397" s="74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  <c r="BE397" s="74"/>
      <c r="BF397" s="74"/>
    </row>
    <row r="398" spans="1:58">
      <c r="A398" s="23"/>
      <c r="B398" s="23"/>
      <c r="C398" s="23"/>
      <c r="D398" s="23"/>
      <c r="E398" s="23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74"/>
      <c r="BF398" s="74"/>
    </row>
    <row r="399" spans="1:58">
      <c r="A399" s="23"/>
      <c r="B399" s="23"/>
      <c r="C399" s="23"/>
      <c r="D399" s="23"/>
      <c r="E399" s="23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4"/>
    </row>
    <row r="400" spans="1:58">
      <c r="A400" s="23"/>
      <c r="B400" s="23"/>
      <c r="C400" s="23"/>
      <c r="D400" s="23"/>
      <c r="E400" s="23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  <c r="AO400" s="74"/>
      <c r="AP400" s="74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4"/>
    </row>
    <row r="401" spans="1:58">
      <c r="A401" s="23"/>
      <c r="B401" s="23"/>
      <c r="C401" s="23"/>
      <c r="D401" s="23"/>
      <c r="E401" s="23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</row>
    <row r="402" spans="1:58">
      <c r="A402" s="23"/>
      <c r="B402" s="23"/>
      <c r="C402" s="23"/>
      <c r="D402" s="23"/>
      <c r="E402" s="23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  <c r="AO402" s="74"/>
      <c r="AP402" s="74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4"/>
    </row>
    <row r="403" spans="1:58">
      <c r="A403" s="23"/>
      <c r="B403" s="23"/>
      <c r="C403" s="23"/>
      <c r="D403" s="23"/>
      <c r="E403" s="23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  <c r="AO403" s="74"/>
      <c r="AP403" s="74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4"/>
    </row>
    <row r="404" spans="1:58">
      <c r="A404" s="23"/>
      <c r="B404" s="23"/>
      <c r="C404" s="23"/>
      <c r="D404" s="23"/>
      <c r="E404" s="23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  <c r="AO404" s="74"/>
      <c r="AP404" s="74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  <c r="BE404" s="74"/>
      <c r="BF404" s="74"/>
    </row>
    <row r="405" spans="1:58">
      <c r="A405" s="23"/>
      <c r="B405" s="23"/>
      <c r="C405" s="23"/>
      <c r="D405" s="23"/>
      <c r="E405" s="23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4"/>
      <c r="AT405" s="74"/>
      <c r="AU405" s="74"/>
      <c r="AV405" s="74"/>
      <c r="AW405" s="74"/>
      <c r="AX405" s="74"/>
      <c r="AY405" s="74"/>
      <c r="AZ405" s="74"/>
      <c r="BA405" s="74"/>
      <c r="BB405" s="74"/>
      <c r="BC405" s="74"/>
      <c r="BD405" s="74"/>
      <c r="BE405" s="74"/>
      <c r="BF405" s="74"/>
    </row>
    <row r="406" spans="1:58">
      <c r="A406" s="23"/>
      <c r="B406" s="23"/>
      <c r="C406" s="23"/>
      <c r="D406" s="23"/>
      <c r="E406" s="23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/>
      <c r="AQ406" s="74"/>
      <c r="AR406" s="74"/>
      <c r="AS406" s="74"/>
      <c r="AT406" s="74"/>
      <c r="AU406" s="74"/>
      <c r="AV406" s="74"/>
      <c r="AW406" s="74"/>
      <c r="AX406" s="74"/>
      <c r="AY406" s="74"/>
      <c r="AZ406" s="74"/>
      <c r="BA406" s="74"/>
      <c r="BB406" s="74"/>
      <c r="BC406" s="74"/>
      <c r="BD406" s="74"/>
      <c r="BE406" s="74"/>
      <c r="BF406" s="74"/>
    </row>
    <row r="407" spans="1:58">
      <c r="A407" s="23"/>
      <c r="B407" s="23"/>
      <c r="C407" s="23"/>
      <c r="D407" s="23"/>
      <c r="E407" s="23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4"/>
      <c r="AT407" s="74"/>
      <c r="AU407" s="74"/>
      <c r="AV407" s="74"/>
      <c r="AW407" s="74"/>
      <c r="AX407" s="74"/>
      <c r="AY407" s="74"/>
      <c r="AZ407" s="74"/>
      <c r="BA407" s="74"/>
      <c r="BB407" s="74"/>
      <c r="BC407" s="74"/>
      <c r="BD407" s="74"/>
      <c r="BE407" s="74"/>
      <c r="BF407" s="74"/>
    </row>
    <row r="408" spans="1:58">
      <c r="A408" s="23"/>
      <c r="B408" s="23"/>
      <c r="C408" s="23"/>
      <c r="D408" s="23"/>
      <c r="E408" s="23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4"/>
      <c r="AT408" s="74"/>
      <c r="AU408" s="74"/>
      <c r="AV408" s="74"/>
      <c r="AW408" s="74"/>
      <c r="AX408" s="74"/>
      <c r="AY408" s="74"/>
      <c r="AZ408" s="74"/>
      <c r="BA408" s="74"/>
      <c r="BB408" s="74"/>
      <c r="BC408" s="74"/>
      <c r="BD408" s="74"/>
      <c r="BE408" s="74"/>
      <c r="BF408" s="74"/>
    </row>
    <row r="409" spans="1:58">
      <c r="A409" s="23"/>
      <c r="B409" s="23"/>
      <c r="C409" s="23"/>
      <c r="D409" s="23"/>
      <c r="E409" s="23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  <c r="AQ409" s="74"/>
      <c r="AR409" s="74"/>
      <c r="AS409" s="74"/>
      <c r="AT409" s="74"/>
      <c r="AU409" s="74"/>
      <c r="AV409" s="74"/>
      <c r="AW409" s="74"/>
      <c r="AX409" s="74"/>
      <c r="AY409" s="74"/>
      <c r="AZ409" s="74"/>
      <c r="BA409" s="74"/>
      <c r="BB409" s="74"/>
      <c r="BC409" s="74"/>
      <c r="BD409" s="74"/>
      <c r="BE409" s="74"/>
      <c r="BF409" s="74"/>
    </row>
    <row r="410" spans="1:58">
      <c r="A410" s="23"/>
      <c r="B410" s="23"/>
      <c r="C410" s="23"/>
      <c r="D410" s="23"/>
      <c r="E410" s="23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4"/>
      <c r="AT410" s="74"/>
      <c r="AU410" s="74"/>
      <c r="AV410" s="74"/>
      <c r="AW410" s="74"/>
      <c r="AX410" s="74"/>
      <c r="AY410" s="74"/>
      <c r="AZ410" s="74"/>
      <c r="BA410" s="74"/>
      <c r="BB410" s="74"/>
      <c r="BC410" s="74"/>
      <c r="BD410" s="74"/>
      <c r="BE410" s="74"/>
      <c r="BF410" s="74"/>
    </row>
    <row r="411" spans="1:58">
      <c r="A411" s="23"/>
      <c r="B411" s="23"/>
      <c r="C411" s="23"/>
      <c r="D411" s="23"/>
      <c r="E411" s="23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4"/>
      <c r="AT411" s="74"/>
      <c r="AU411" s="74"/>
      <c r="AV411" s="74"/>
      <c r="AW411" s="74"/>
      <c r="AX411" s="74"/>
      <c r="AY411" s="74"/>
      <c r="AZ411" s="74"/>
      <c r="BA411" s="74"/>
      <c r="BB411" s="74"/>
      <c r="BC411" s="74"/>
      <c r="BD411" s="74"/>
      <c r="BE411" s="74"/>
      <c r="BF411" s="74"/>
    </row>
    <row r="412" spans="1:58">
      <c r="A412" s="23"/>
      <c r="B412" s="23"/>
      <c r="C412" s="23"/>
      <c r="D412" s="23"/>
      <c r="E412" s="23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/>
      <c r="AO412" s="74"/>
      <c r="AP412" s="74"/>
      <c r="AQ412" s="74"/>
      <c r="AR412" s="74"/>
      <c r="AS412" s="74"/>
      <c r="AT412" s="74"/>
      <c r="AU412" s="74"/>
      <c r="AV412" s="74"/>
      <c r="AW412" s="74"/>
      <c r="AX412" s="74"/>
      <c r="AY412" s="74"/>
      <c r="AZ412" s="74"/>
      <c r="BA412" s="74"/>
      <c r="BB412" s="74"/>
      <c r="BC412" s="74"/>
      <c r="BD412" s="74"/>
      <c r="BE412" s="74"/>
      <c r="BF412" s="74"/>
    </row>
    <row r="413" spans="1:58">
      <c r="A413" s="23"/>
      <c r="B413" s="23"/>
      <c r="C413" s="23"/>
      <c r="D413" s="23"/>
      <c r="E413" s="23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/>
      <c r="AO413" s="74"/>
      <c r="AP413" s="74"/>
      <c r="AQ413" s="74"/>
      <c r="AR413" s="74"/>
      <c r="AS413" s="74"/>
      <c r="AT413" s="74"/>
      <c r="AU413" s="74"/>
      <c r="AV413" s="74"/>
      <c r="AW413" s="74"/>
      <c r="AX413" s="74"/>
      <c r="AY413" s="74"/>
      <c r="AZ413" s="74"/>
      <c r="BA413" s="74"/>
      <c r="BB413" s="74"/>
      <c r="BC413" s="74"/>
      <c r="BD413" s="74"/>
      <c r="BE413" s="74"/>
      <c r="BF413" s="74"/>
    </row>
    <row r="414" spans="1:58">
      <c r="A414" s="23"/>
      <c r="B414" s="23"/>
      <c r="C414" s="23"/>
      <c r="D414" s="23"/>
      <c r="E414" s="23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4"/>
      <c r="AU414" s="74"/>
      <c r="AV414" s="74"/>
      <c r="AW414" s="74"/>
      <c r="AX414" s="74"/>
      <c r="AY414" s="74"/>
      <c r="AZ414" s="74"/>
      <c r="BA414" s="74"/>
      <c r="BB414" s="74"/>
      <c r="BC414" s="74"/>
      <c r="BD414" s="74"/>
      <c r="BE414" s="74"/>
      <c r="BF414" s="74"/>
    </row>
    <row r="415" spans="1:58">
      <c r="A415" s="23"/>
      <c r="B415" s="23"/>
      <c r="C415" s="23"/>
      <c r="D415" s="23"/>
      <c r="E415" s="23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/>
      <c r="AQ415" s="74"/>
      <c r="AR415" s="74"/>
      <c r="AS415" s="74"/>
      <c r="AT415" s="74"/>
      <c r="AU415" s="74"/>
      <c r="AV415" s="74"/>
      <c r="AW415" s="74"/>
      <c r="AX415" s="74"/>
      <c r="AY415" s="74"/>
      <c r="AZ415" s="74"/>
      <c r="BA415" s="74"/>
      <c r="BB415" s="74"/>
      <c r="BC415" s="74"/>
      <c r="BD415" s="74"/>
      <c r="BE415" s="74"/>
      <c r="BF415" s="74"/>
    </row>
    <row r="416" spans="1:58">
      <c r="A416" s="23"/>
      <c r="B416" s="23"/>
      <c r="C416" s="23"/>
      <c r="D416" s="23"/>
      <c r="E416" s="23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4"/>
      <c r="AT416" s="74"/>
      <c r="AU416" s="74"/>
      <c r="AV416" s="74"/>
      <c r="AW416" s="74"/>
      <c r="AX416" s="74"/>
      <c r="AY416" s="74"/>
      <c r="AZ416" s="74"/>
      <c r="BA416" s="74"/>
      <c r="BB416" s="74"/>
      <c r="BC416" s="74"/>
      <c r="BD416" s="74"/>
      <c r="BE416" s="74"/>
      <c r="BF416" s="74"/>
    </row>
    <row r="417" spans="1:58">
      <c r="A417" s="23"/>
      <c r="B417" s="23"/>
      <c r="C417" s="23"/>
      <c r="D417" s="23"/>
      <c r="E417" s="23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  <c r="AO417" s="74"/>
      <c r="AP417" s="74"/>
      <c r="AQ417" s="74"/>
      <c r="AR417" s="74"/>
      <c r="AS417" s="74"/>
      <c r="AT417" s="74"/>
      <c r="AU417" s="74"/>
      <c r="AV417" s="74"/>
      <c r="AW417" s="74"/>
      <c r="AX417" s="74"/>
      <c r="AY417" s="74"/>
      <c r="AZ417" s="74"/>
      <c r="BA417" s="74"/>
      <c r="BB417" s="74"/>
      <c r="BC417" s="74"/>
      <c r="BD417" s="74"/>
      <c r="BE417" s="74"/>
      <c r="BF417" s="74"/>
    </row>
    <row r="418" spans="1:58">
      <c r="A418" s="23"/>
      <c r="B418" s="23"/>
      <c r="C418" s="23"/>
      <c r="D418" s="23"/>
      <c r="E418" s="23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  <c r="AO418" s="74"/>
      <c r="AP418" s="74"/>
      <c r="AQ418" s="74"/>
      <c r="AR418" s="74"/>
      <c r="AS418" s="74"/>
      <c r="AT418" s="74"/>
      <c r="AU418" s="74"/>
      <c r="AV418" s="74"/>
      <c r="AW418" s="74"/>
      <c r="AX418" s="74"/>
      <c r="AY418" s="74"/>
      <c r="AZ418" s="74"/>
      <c r="BA418" s="74"/>
      <c r="BB418" s="74"/>
      <c r="BC418" s="74"/>
      <c r="BD418" s="74"/>
      <c r="BE418" s="74"/>
      <c r="BF418" s="74"/>
    </row>
    <row r="419" spans="1:58">
      <c r="A419" s="23"/>
      <c r="B419" s="23"/>
      <c r="C419" s="23"/>
      <c r="D419" s="23"/>
      <c r="E419" s="23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4"/>
      <c r="AT419" s="74"/>
      <c r="AU419" s="74"/>
      <c r="AV419" s="74"/>
      <c r="AW419" s="74"/>
      <c r="AX419" s="74"/>
      <c r="AY419" s="74"/>
      <c r="AZ419" s="74"/>
      <c r="BA419" s="74"/>
      <c r="BB419" s="74"/>
      <c r="BC419" s="74"/>
      <c r="BD419" s="74"/>
      <c r="BE419" s="74"/>
      <c r="BF419" s="74"/>
    </row>
    <row r="420" spans="1:58">
      <c r="A420" s="23"/>
      <c r="B420" s="23"/>
      <c r="C420" s="23"/>
      <c r="D420" s="23"/>
      <c r="E420" s="23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4"/>
      <c r="AT420" s="74"/>
      <c r="AU420" s="74"/>
      <c r="AV420" s="74"/>
      <c r="AW420" s="74"/>
      <c r="AX420" s="74"/>
      <c r="AY420" s="74"/>
      <c r="AZ420" s="74"/>
      <c r="BA420" s="74"/>
      <c r="BB420" s="74"/>
      <c r="BC420" s="74"/>
      <c r="BD420" s="74"/>
      <c r="BE420" s="74"/>
      <c r="BF420" s="74"/>
    </row>
    <row r="421" spans="1:58">
      <c r="A421" s="23"/>
      <c r="B421" s="23"/>
      <c r="C421" s="23"/>
      <c r="D421" s="23"/>
      <c r="E421" s="23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4"/>
      <c r="AU421" s="74"/>
      <c r="AV421" s="74"/>
      <c r="AW421" s="74"/>
      <c r="AX421" s="74"/>
      <c r="AY421" s="74"/>
      <c r="AZ421" s="74"/>
      <c r="BA421" s="74"/>
      <c r="BB421" s="74"/>
      <c r="BC421" s="74"/>
      <c r="BD421" s="74"/>
      <c r="BE421" s="74"/>
      <c r="BF421" s="74"/>
    </row>
    <row r="422" spans="1:58">
      <c r="A422" s="23"/>
      <c r="B422" s="23"/>
      <c r="C422" s="23"/>
      <c r="D422" s="23"/>
      <c r="E422" s="23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4"/>
      <c r="AU422" s="74"/>
      <c r="AV422" s="74"/>
      <c r="AW422" s="74"/>
      <c r="AX422" s="74"/>
      <c r="AY422" s="74"/>
      <c r="AZ422" s="74"/>
      <c r="BA422" s="74"/>
      <c r="BB422" s="74"/>
      <c r="BC422" s="74"/>
      <c r="BD422" s="74"/>
      <c r="BE422" s="74"/>
      <c r="BF422" s="74"/>
    </row>
    <row r="423" spans="1:58">
      <c r="A423" s="23"/>
      <c r="B423" s="23"/>
      <c r="C423" s="23"/>
      <c r="D423" s="23"/>
      <c r="E423" s="23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  <c r="AU423" s="74"/>
      <c r="AV423" s="74"/>
      <c r="AW423" s="74"/>
      <c r="AX423" s="74"/>
      <c r="AY423" s="74"/>
      <c r="AZ423" s="74"/>
      <c r="BA423" s="74"/>
      <c r="BB423" s="74"/>
      <c r="BC423" s="74"/>
      <c r="BD423" s="74"/>
      <c r="BE423" s="74"/>
      <c r="BF423" s="74"/>
    </row>
    <row r="424" spans="1:58">
      <c r="A424" s="23"/>
      <c r="B424" s="23"/>
      <c r="C424" s="23"/>
      <c r="D424" s="23"/>
      <c r="E424" s="23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4"/>
      <c r="AU424" s="74"/>
      <c r="AV424" s="74"/>
      <c r="AW424" s="74"/>
      <c r="AX424" s="74"/>
      <c r="AY424" s="74"/>
      <c r="AZ424" s="74"/>
      <c r="BA424" s="74"/>
      <c r="BB424" s="74"/>
      <c r="BC424" s="74"/>
      <c r="BD424" s="74"/>
      <c r="BE424" s="74"/>
      <c r="BF424" s="74"/>
    </row>
    <row r="425" spans="1:58">
      <c r="A425" s="23"/>
      <c r="B425" s="23"/>
      <c r="C425" s="23"/>
      <c r="D425" s="23"/>
      <c r="E425" s="23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4"/>
      <c r="AU425" s="74"/>
      <c r="AV425" s="74"/>
      <c r="AW425" s="74"/>
      <c r="AX425" s="74"/>
      <c r="AY425" s="74"/>
      <c r="AZ425" s="74"/>
      <c r="BA425" s="74"/>
      <c r="BB425" s="74"/>
      <c r="BC425" s="74"/>
      <c r="BD425" s="74"/>
      <c r="BE425" s="74"/>
      <c r="BF425" s="74"/>
    </row>
    <row r="426" spans="1:58">
      <c r="A426" s="23"/>
      <c r="B426" s="23"/>
      <c r="C426" s="23"/>
      <c r="D426" s="23"/>
      <c r="E426" s="23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4"/>
      <c r="AU426" s="74"/>
      <c r="AV426" s="74"/>
      <c r="AW426" s="74"/>
      <c r="AX426" s="74"/>
      <c r="AY426" s="74"/>
      <c r="AZ426" s="74"/>
      <c r="BA426" s="74"/>
      <c r="BB426" s="74"/>
      <c r="BC426" s="74"/>
      <c r="BD426" s="74"/>
      <c r="BE426" s="74"/>
      <c r="BF426" s="74"/>
    </row>
    <row r="427" spans="1:58">
      <c r="A427" s="23"/>
      <c r="B427" s="23"/>
      <c r="C427" s="23"/>
      <c r="D427" s="23"/>
      <c r="E427" s="23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  <c r="AO427" s="74"/>
      <c r="AP427" s="74"/>
      <c r="AQ427" s="74"/>
      <c r="AR427" s="74"/>
      <c r="AS427" s="74"/>
      <c r="AT427" s="74"/>
      <c r="AU427" s="74"/>
      <c r="AV427" s="74"/>
      <c r="AW427" s="74"/>
      <c r="AX427" s="74"/>
      <c r="AY427" s="74"/>
      <c r="AZ427" s="74"/>
      <c r="BA427" s="74"/>
      <c r="BB427" s="74"/>
      <c r="BC427" s="74"/>
      <c r="BD427" s="74"/>
      <c r="BE427" s="74"/>
      <c r="BF427" s="74"/>
    </row>
    <row r="428" spans="1:58">
      <c r="A428" s="23"/>
      <c r="B428" s="23"/>
      <c r="C428" s="23"/>
      <c r="D428" s="23"/>
      <c r="E428" s="23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  <c r="AO428" s="74"/>
      <c r="AP428" s="74"/>
      <c r="AQ428" s="74"/>
      <c r="AR428" s="74"/>
      <c r="AS428" s="74"/>
      <c r="AT428" s="74"/>
      <c r="AU428" s="74"/>
      <c r="AV428" s="74"/>
      <c r="AW428" s="74"/>
      <c r="AX428" s="74"/>
      <c r="AY428" s="74"/>
      <c r="AZ428" s="74"/>
      <c r="BA428" s="74"/>
      <c r="BB428" s="74"/>
      <c r="BC428" s="74"/>
      <c r="BD428" s="74"/>
      <c r="BE428" s="74"/>
      <c r="BF428" s="74"/>
    </row>
    <row r="429" spans="1:58">
      <c r="A429" s="23"/>
      <c r="B429" s="23"/>
      <c r="C429" s="23"/>
      <c r="D429" s="23"/>
      <c r="E429" s="23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  <c r="AL429" s="74"/>
      <c r="AM429" s="74"/>
      <c r="AN429" s="74"/>
      <c r="AO429" s="74"/>
      <c r="AP429" s="74"/>
      <c r="AQ429" s="74"/>
      <c r="AR429" s="74"/>
      <c r="AS429" s="74"/>
      <c r="AT429" s="74"/>
      <c r="AU429" s="74"/>
      <c r="AV429" s="74"/>
      <c r="AW429" s="74"/>
      <c r="AX429" s="74"/>
      <c r="AY429" s="74"/>
      <c r="AZ429" s="74"/>
      <c r="BA429" s="74"/>
      <c r="BB429" s="74"/>
      <c r="BC429" s="74"/>
      <c r="BD429" s="74"/>
      <c r="BE429" s="74"/>
      <c r="BF429" s="74"/>
    </row>
  </sheetData>
  <mergeCells count="7">
    <mergeCell ref="F8:I9"/>
    <mergeCell ref="J8:M9"/>
    <mergeCell ref="N8:AE9"/>
    <mergeCell ref="AF8:AQ9"/>
    <mergeCell ref="AR8:BC9"/>
    <mergeCell ref="AP5:BC5"/>
    <mergeCell ref="AP7:BC7"/>
  </mergeCells>
  <phoneticPr fontId="7" type="noConversion"/>
  <pageMargins left="0.75000000000000011" right="0.75000000000000011" top="1" bottom="1" header="0.5" footer="0.5"/>
  <pageSetup paperSize="9" scale="7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tiempos de observación</vt:lpstr>
      <vt:lpstr>interrupciones</vt:lpstr>
      <vt:lpstr>recogida de tiempos</vt:lpstr>
      <vt:lpstr>SOS_layout</vt:lpstr>
      <vt:lpstr>SOS Elementos</vt:lpstr>
      <vt:lpstr>interrupciones!Print_Area</vt:lpstr>
      <vt:lpstr>'recogida de tiempos'!Print_Area</vt:lpstr>
    </vt:vector>
  </TitlesOfParts>
  <Manager/>
  <Company>Instituto Lean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Hoja de Observación</dc:title>
  <dc:subject/>
  <dc:creator>institutolean.org</dc:creator>
  <cp:keywords/>
  <dc:description/>
  <cp:lastModifiedBy>Microsoft Office User</cp:lastModifiedBy>
  <cp:lastPrinted>2011-08-21T13:05:50Z</cp:lastPrinted>
  <dcterms:created xsi:type="dcterms:W3CDTF">2011-08-10T22:58:07Z</dcterms:created>
  <dcterms:modified xsi:type="dcterms:W3CDTF">2020-05-12T10:33:28Z</dcterms:modified>
  <cp:category/>
</cp:coreProperties>
</file>